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80" windowHeight="11760" firstSheet="1" activeTab="1"/>
  </bookViews>
  <sheets>
    <sheet name="Intro" sheetId="9" r:id="rId1"/>
    <sheet name="CMHD quality scores" sheetId="10" r:id="rId2"/>
  </sheets>
  <definedNames>
    <definedName name="_xlnm._FilterDatabase" localSheetId="1" hidden="1">'CMHD quality scores'!$A$1:$J$166</definedName>
  </definedNames>
  <calcPr calcId="145621"/>
</workbook>
</file>

<file path=xl/calcChain.xml><?xml version="1.0" encoding="utf-8"?>
<calcChain xmlns="http://schemas.openxmlformats.org/spreadsheetml/2006/main">
  <c r="E133" i="10" l="1"/>
  <c r="E132" i="10"/>
  <c r="E146" i="10" l="1"/>
  <c r="E145" i="10"/>
  <c r="E144" i="10"/>
  <c r="E143" i="10"/>
  <c r="E142" i="10"/>
  <c r="E141" i="10"/>
  <c r="E140" i="10"/>
  <c r="E139" i="10"/>
  <c r="E138" i="10"/>
  <c r="E137" i="10"/>
  <c r="E136" i="10"/>
  <c r="E135" i="10"/>
  <c r="E134"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82" i="10"/>
  <c r="E81" i="10"/>
  <c r="E77" i="10"/>
  <c r="E76" i="10"/>
  <c r="E75" i="10"/>
  <c r="E74" i="10"/>
  <c r="E73" i="10"/>
  <c r="E166" i="10" l="1"/>
  <c r="E165" i="10"/>
  <c r="E104" i="10" l="1"/>
  <c r="E103" i="10"/>
  <c r="E102" i="10"/>
  <c r="E101" i="10"/>
  <c r="E100" i="10"/>
  <c r="E99" i="10"/>
  <c r="E98" i="10"/>
  <c r="E97" i="10"/>
  <c r="E96" i="10"/>
  <c r="E95" i="10"/>
  <c r="E92" i="10"/>
  <c r="E54" i="10"/>
  <c r="E94" i="10"/>
  <c r="E93" i="10"/>
  <c r="E90" i="10"/>
  <c r="E151" i="10"/>
  <c r="E148" i="10"/>
  <c r="E147" i="10"/>
  <c r="E64" i="10"/>
  <c r="E3" i="10"/>
  <c r="E4" i="10"/>
  <c r="E5" i="10"/>
  <c r="E6" i="10"/>
  <c r="E7" i="10"/>
  <c r="E8" i="10"/>
  <c r="E12" i="10"/>
  <c r="E13" i="10"/>
  <c r="E14" i="10"/>
  <c r="E15" i="10"/>
  <c r="E16" i="10"/>
  <c r="E17" i="10"/>
  <c r="E18" i="10"/>
  <c r="E9" i="10"/>
  <c r="E19" i="10"/>
  <c r="E10" i="10"/>
  <c r="E11"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5" i="10"/>
  <c r="E56" i="10"/>
  <c r="E57" i="10"/>
  <c r="E58" i="10"/>
  <c r="E59" i="10"/>
  <c r="E60" i="10"/>
  <c r="E61" i="10"/>
  <c r="E62" i="10"/>
  <c r="E63" i="10"/>
  <c r="E65" i="10"/>
  <c r="E66" i="10"/>
  <c r="E67" i="10"/>
  <c r="E68" i="10"/>
  <c r="E69" i="10"/>
  <c r="E70" i="10"/>
  <c r="E71" i="10"/>
  <c r="E72" i="10"/>
  <c r="E78" i="10"/>
  <c r="E79" i="10"/>
  <c r="E80" i="10"/>
  <c r="E84" i="10"/>
  <c r="E83" i="10"/>
  <c r="E91" i="10"/>
  <c r="E85" i="10"/>
  <c r="E86" i="10"/>
  <c r="E87" i="10"/>
  <c r="E88" i="10"/>
  <c r="E89" i="10"/>
  <c r="E149" i="10"/>
  <c r="E150" i="10"/>
  <c r="E152" i="10"/>
  <c r="E153" i="10"/>
  <c r="E154" i="10"/>
  <c r="E155" i="10"/>
  <c r="E156" i="10"/>
  <c r="E157" i="10"/>
  <c r="E158" i="10"/>
  <c r="E159" i="10"/>
  <c r="E160" i="10"/>
  <c r="E161" i="10"/>
  <c r="E162" i="10"/>
  <c r="E2" i="10"/>
</calcChain>
</file>

<file path=xl/sharedStrings.xml><?xml version="1.0" encoding="utf-8"?>
<sst xmlns="http://schemas.openxmlformats.org/spreadsheetml/2006/main" count="744" uniqueCount="177">
  <si>
    <t xml:space="preserve">Population turnover (internal migration): Rate per 1,000 resident population </t>
  </si>
  <si>
    <t>Socioeconomic deprivation: overall IMD score</t>
  </si>
  <si>
    <t>Children leaving care: Rate per 10,000 &lt;18 population</t>
  </si>
  <si>
    <t>Statutory homelessness: rate per 1000 households</t>
  </si>
  <si>
    <t>Socioeconomic deprivation: % of people living in 20% most deprived areas</t>
  </si>
  <si>
    <t xml:space="preserve">Children in poverty: % living in low income households </t>
  </si>
  <si>
    <t>Looked after children: Rate per 10,000 &lt;18 population</t>
  </si>
  <si>
    <t>Indicator</t>
  </si>
  <si>
    <t>long-term unemployment: % of working age population</t>
  </si>
  <si>
    <t>Migrant GP registrations: Rate per 1,000 resident population</t>
  </si>
  <si>
    <t>Geography</t>
  </si>
  <si>
    <t>County and Unitary LA</t>
  </si>
  <si>
    <t>CCG</t>
  </si>
  <si>
    <t>Supported asylum seekers: Rate per 10,000 population</t>
  </si>
  <si>
    <t>District and Unitary LA</t>
  </si>
  <si>
    <t>VIEW INDICATOR SCORES</t>
  </si>
  <si>
    <t>Date of assessment</t>
  </si>
  <si>
    <t>June 2014</t>
  </si>
  <si>
    <t>Prevalence</t>
  </si>
  <si>
    <t>Services</t>
  </si>
  <si>
    <t>Quality &amp; Outcomes</t>
  </si>
  <si>
    <t xml:space="preserve">Recording and reporting differences can have large effect. Not available at LA level. </t>
  </si>
  <si>
    <t>New data published 2013/14, validity not well known.  Population denominator used may not be appropriate.</t>
  </si>
  <si>
    <t>Data quality score</t>
  </si>
  <si>
    <t>Data quality comment</t>
  </si>
  <si>
    <t>Main concerns</t>
  </si>
  <si>
    <t>Older people living in income deprived households: % of people over 60</t>
  </si>
  <si>
    <t>People with CHD and/or diabetes: % patients on the GP register</t>
  </si>
  <si>
    <t>People estimated to have any common mental health disorder:  Estimated % of population aged 16-74</t>
  </si>
  <si>
    <t>Adults with depression known to GPs: Patients with depression as % of all patients on the GP register</t>
  </si>
  <si>
    <t>New cases of depression: Adults with a new diagnosis of depression as % of all patients on the GP register</t>
  </si>
  <si>
    <t xml:space="preserve">Long term mental health problems among GP survey respondents: % people completing GP patient survey who report long-term mental health problem
</t>
  </si>
  <si>
    <t>Depression and anxiety among GP survey respondents: % of people completing GP patient survey reporting they feel moderately or extremely anxious or depressed</t>
  </si>
  <si>
    <t>Antidepressant prescribing: Average daily quantities (ADQs) per STAR-PU</t>
  </si>
  <si>
    <t>Use of '1st choice' antidepressants: % of prescription items that were ‘1st choice’ generic SSRIs</t>
  </si>
  <si>
    <t>Hypnotics prescribing: Average daily quantities (ADQs) per STAR-PU</t>
  </si>
  <si>
    <t>IAPT referrals: Rate (quarterly) per 100,000 population aged 18+</t>
  </si>
  <si>
    <t>IAPT use by BME groups: % of referrals (in quarter) which are for people of black and minority ethnic groups</t>
  </si>
  <si>
    <t xml:space="preserve">Access to IAPT services: People entering IAPT (in month) as % of those estimated to have anxiety/depression </t>
  </si>
  <si>
    <t>Entering IAPT treatment: Rate (quarterly) beginning IAPT treatment per 100,000 population aged 18+</t>
  </si>
  <si>
    <t>Completion of IAPT treatment: Rate (quarterly) completing treatment per 100,000 population aged 18+</t>
  </si>
  <si>
    <t>Exception rate for depression: % of patients on depression register excluded from quality indicators</t>
  </si>
  <si>
    <t>Support for people with LTCs: % of people with long term conditions visiting GP who feel they have had enough support from local services in last 6 months</t>
  </si>
  <si>
    <t>Waiting &lt; 28 days for IAPT: % of referrals (in month) waiting &lt;28 days for first treatment</t>
  </si>
  <si>
    <t xml:space="preserve">IAPT recovery: % of people (in month) who have completed IAPT treatment who are "moving to recovery"  </t>
  </si>
  <si>
    <t>Paired data completeness: % of referrals (in quarter) with paired PHQ9 and ADSM scores</t>
  </si>
  <si>
    <t xml:space="preserve">Cost of GP prescribing for antidepressant drugs: Net Ingredient Cost (£) per 1,000 STAR-PU (quarterly) </t>
  </si>
  <si>
    <t>Cost of GP prescribing for hypnotics and anxiolytics: Net Ingredient Cost (£) per 1,000 STAR-PU (quarterly)</t>
  </si>
  <si>
    <t>Prevalence of physical disability: Estimated % of population aged 16-64</t>
  </si>
  <si>
    <t>Adults with low education: % of adults that have no qualifications or level one qualifications</t>
  </si>
  <si>
    <t xml:space="preserve">Unpaid carers: % of population who provide substantial unpaid care </t>
  </si>
  <si>
    <t>Lone parents households: % of households that have lone parents with dependent children</t>
  </si>
  <si>
    <t>Relationship breakup: % of adults whose current marital status is separated or divorced</t>
  </si>
  <si>
    <t>Household overcrowding: % of households with occupancy rating for bedrooms of -1 or less</t>
  </si>
  <si>
    <t>Domestic abuse incidents: rate per 1,000 population</t>
  </si>
  <si>
    <t>Rented accommodation: % of all households living in rented accommodation</t>
  </si>
  <si>
    <t>Higher risk drinking: % of people drinking at increasing or higher risk levels</t>
  </si>
  <si>
    <t>Physical activity: % of population engaging in recommended levels of physical activity</t>
  </si>
  <si>
    <t>Use of outdoor space for exercise/health: estimated % of population</t>
  </si>
  <si>
    <t>English language skills: % of people who cannot speak English / speak it well</t>
  </si>
  <si>
    <t>Prevalence of Mixed anxiety and Depressive disorder: Estimated % of population aged 16-74</t>
  </si>
  <si>
    <t>Prevalence of Generalised anxiety disorder: Estimated % of population aged 16-74</t>
  </si>
  <si>
    <t>Prevalence of Depressive episode: Estimated % of population aged 16-74</t>
  </si>
  <si>
    <t>Prevalence of All phobias: Estimated % of population aged 16-74</t>
  </si>
  <si>
    <t>Prevalence of Obsessive compulsive disorder: Estimated % of population aged 16-74</t>
  </si>
  <si>
    <t>Prevalence of Panic disorder: Estimated % of population aged 16-74</t>
  </si>
  <si>
    <t>Prevalence of eating disorders: Estimated % of population aged 16+</t>
  </si>
  <si>
    <t>Prevalence of post traumatic stress disorder (PTSD): Estimated % of population aged 16+</t>
  </si>
  <si>
    <t>Perinatal mental health: Estimated number of women requiring support during pregnancy or postnatal period</t>
  </si>
  <si>
    <t>Depression and anxiety among social care users: % people who use services who report that they feel moderately or extremely anxious or depressed</t>
  </si>
  <si>
    <t>Self-reported well-being - people with a low satisfaction score</t>
  </si>
  <si>
    <t>Self-reported well-being - people with a low worthwhile score</t>
  </si>
  <si>
    <t>Self-reported well-being - people with a low happiness score</t>
  </si>
  <si>
    <t>Self-reported well-being - people with a high anxiety score</t>
  </si>
  <si>
    <t>Future prevalence of Mixed anxiety and Depressive disorder: Estimated % of population aged 16-74</t>
  </si>
  <si>
    <t>Future prevalence of Generalised anxiety disorder: Estimated % of population aged 16-74</t>
  </si>
  <si>
    <t>Future prevalence of Depressive episode: Estimated % of population aged 16-74</t>
  </si>
  <si>
    <t xml:space="preserve">Future prevalence of All phobias: Estimated % of population aged 16-74 </t>
  </si>
  <si>
    <t>Future prevalence of Obsessive compulsive disorder: Estimated % of population aged 16-74</t>
  </si>
  <si>
    <t>Future prevalence of Panic disorder: Estimated % of population aged 16-74</t>
  </si>
  <si>
    <t>Admissions for depression: Directly standardised rate for hospital admissions for unipolar depressive disorders per 100,000 aged 15 and over</t>
  </si>
  <si>
    <t>Emergency admissions for neuroses: Indirectly age and sex standardised rate  per 100,000 population</t>
  </si>
  <si>
    <t>Satisfaction with social care support: % of service users extremely satisfied or very satisfied with their care and support</t>
  </si>
  <si>
    <t xml:space="preserve">Satisfaction with social care protection: % service users who say services have made them feel safe and secure
</t>
  </si>
  <si>
    <t>Employment of people with mental health disorders: % of those with a disorder in employment</t>
  </si>
  <si>
    <t>Gap in employment: % gap between employment rate of those with mental health disorders &amp; overall population</t>
  </si>
  <si>
    <t xml:space="preserve">Mortality from suicide and injury undetermined: standardised rate per 100,000 </t>
  </si>
  <si>
    <t>Quality of indoor living environment: IMD score</t>
  </si>
  <si>
    <t>Risk &amp; Related</t>
  </si>
  <si>
    <t>Domain</t>
  </si>
  <si>
    <t>Finance</t>
  </si>
  <si>
    <t xml:space="preserve">Self reported - not validated measure of mental health state. Sample may be small or not representative. </t>
  </si>
  <si>
    <t xml:space="preserve"> Sample may be small or not representative. </t>
  </si>
  <si>
    <t xml:space="preserve">Estimates only based on age and take no local factors into account. Survey from which estimates derived very old. </t>
  </si>
  <si>
    <t>Relatively new indicator, validity  not well established. Sample size small for some areas.</t>
  </si>
  <si>
    <t xml:space="preserve">Estimates only based on age and take no local factors into account. </t>
  </si>
  <si>
    <t>Estimates only based on number of maternities and take no local factors into account. Reported as numbers as all areas have the same rate.</t>
  </si>
  <si>
    <t xml:space="preserve">Synthetic estimate. Self-reported survey. Data very out of date. </t>
  </si>
  <si>
    <t>Not a complete count</t>
  </si>
  <si>
    <t>All new IAPT indicators viewed as experimental until validity established. Some CCGs missing data or have small numbers due to inaccurate coding.</t>
  </si>
  <si>
    <t>Is an estimate. May be differences in estimatation approach used across CCGs.</t>
  </si>
  <si>
    <t>Summary measure of exceptions not well validated . Hard to interpret.</t>
  </si>
  <si>
    <t>Estimates. Based on methodology and underlying variables which are now very out of date.</t>
  </si>
  <si>
    <t>Based on methodology and underlying variables which are now very out of date. Assumes that population projections are accurate and no future change in risk factors</t>
  </si>
  <si>
    <t xml:space="preserve">Inconsistent diagnosis coding. Some areas have low numbers due to inaccurate coding. </t>
  </si>
  <si>
    <t>Small sample size. Many areas missing data due insufficient sample or poor quality data. Definition of mental health very broad and does not represent a diagnosis.</t>
  </si>
  <si>
    <t>CMHD pathway</t>
  </si>
  <si>
    <t>Patients finishing a course of treatment: % of patients entering IAPT service who receive a course of treatment</t>
  </si>
  <si>
    <t>October 2014</t>
  </si>
  <si>
    <t>Long-term health problems or disability: % whose day-to-day activities are limited by their health or disability</t>
  </si>
  <si>
    <t>IAPT ethnic group coding completeness: % of referrals (in quarter) with a valid ethnic group code</t>
  </si>
  <si>
    <t>September 2015</t>
  </si>
  <si>
    <t>IAPT problem descriptor completeness: % (in quarter) of IAPT referrals with an ICD-10 code</t>
  </si>
  <si>
    <t xml:space="preserve">IAPT reliable improvement: % of people (in quarter) who have completed IAPT treatment who achieved "reliable improvement"  </t>
  </si>
  <si>
    <t>Specialist mental health services spend: rate (£) per person</t>
  </si>
  <si>
    <t>Primary care prescribing spend on mental health: rate (£) per person</t>
  </si>
  <si>
    <t>% spend on specialist mental health services: % of all CCG spend categorised as mental health</t>
  </si>
  <si>
    <t>Assessment of depression: % of adults with a new diagnosis of depression who had a bio-psychosocial assessment on diagnosis</t>
  </si>
  <si>
    <t>Inconsistency in coding across areas. Large variation suggests quality issues</t>
  </si>
  <si>
    <t xml:space="preserve">Review of depression: % of newly diagnosed patients with depression who had a review 10-56 days after diagnosis </t>
  </si>
  <si>
    <t>IAPT DNAs: % of IAPT appointments (in month) where patient did not attend and gave no advance warning</t>
  </si>
  <si>
    <t>Patients finishing a course of treatment: % ofreferrals ending who receive and finish a course of treatment</t>
  </si>
  <si>
    <t>Paired data completeness: % of completed treatments (in month) with paired PHQ9 and ADSM scores</t>
  </si>
  <si>
    <t>Waiting &lt; 6 weeks to enter treatment (supporting waiting time measure): % of referrals (in month) waiting &lt;6 weeks for first treatment</t>
  </si>
  <si>
    <t>Waiting &lt; 18 weeks to enter treatment (supporting waiting time measure): % of referrals (in month) waiting &lt;18 weeks for first treatment</t>
  </si>
  <si>
    <t>Average wait to enter IAPT treatment: Mean wait (in month) for first treatment (days)</t>
  </si>
  <si>
    <t>Waiting &lt; 6 weeks for treatment (waiting time standard measure): % of referrals that have finished course of treatment (in month) waiting &lt;6 weeks for first treatment</t>
  </si>
  <si>
    <t>Waiting &lt; 18 weeks for treatment (waiting time standard measure): % of referrals that have finished course of treatment (in month) waiting &lt;18 weeks for first treatment</t>
  </si>
  <si>
    <t>March 2016</t>
  </si>
  <si>
    <t>Average IAPT treatment dosage: Mean number of attended treatment appointments for those referrals finishing course of treatment (in month)</t>
  </si>
  <si>
    <t>Maximum IAPT treatment dosage: Maximum number of attended treatment appointments for those referrals finishing course of treatment (in month)</t>
  </si>
  <si>
    <t>Outcomes by problem descriptor</t>
  </si>
  <si>
    <t>Recovery rate for depression: % of referrals finishing a course of treatment who are "moving to recovery" (annual)</t>
  </si>
  <si>
    <t>Recovery rate for all anxiety and stress related disorders: % of referrals finishing a course of treatment who are "moving to recovery" (annual)</t>
  </si>
  <si>
    <t>Recovery rate for generalized anxiety disorder: % of referrals finishing a course of treatment who are "moving to recovery" (annual)</t>
  </si>
  <si>
    <t>Recovery rate for mixed anxiety and depressive disorder: % of referrals finishing a course of treatment who are "moving to recovery" (annual)</t>
  </si>
  <si>
    <t>Recovery rate for agoraphobia: % of referrals finishing a course of treatment who are "moving to recovery" (annual)</t>
  </si>
  <si>
    <t>Recovery rate for social phobias: % of referrals finishing a course of treatment who are "moving to recovery" (annual)</t>
  </si>
  <si>
    <t>Recovery rate for specific phobias: % of referrals finishing a course of treatment who are "moving to recovery" (annual)</t>
  </si>
  <si>
    <t>Recovery rate for obsessive compulsive disorder: % of referrals finishing a course of treatment who are "moving to recovery" (annual)</t>
  </si>
  <si>
    <t>Recovery rate for panic disorders: % of referrals finishing a course of treatment who are "moving to recovery" (annual)</t>
  </si>
  <si>
    <t>Recovery rate for post-traumatic stress disorder: % of referrals finishing a course of treatment who are "moving to recovery" (annual)</t>
  </si>
  <si>
    <t>Recovery rate for other anxiety and stress related disorders: % of referrals finishing a course of treatment who are "moving to recovery" (annual)</t>
  </si>
  <si>
    <t>Recovery rate for other mental health disorders: % of referrals finishing a course of treatment who are "moving to recovery" (annual)</t>
  </si>
  <si>
    <t>Recovery rate for other non-mental health disorders: % of referrals finishing a course of treatment who are "moving to recovery" (annual)</t>
  </si>
  <si>
    <t>Recovery rate for those with unspecified problem descriptor: % of referrals finishing a course of treatment who are "moving to recovery" (annual)</t>
  </si>
  <si>
    <t>Completing treatment for depression: % of referrals finishing a course of treatment (annual)</t>
  </si>
  <si>
    <t>Completing treatment for all anxiety and stress related disorders: % of referrals finishing a course of treatment (annual)</t>
  </si>
  <si>
    <t>Completing treatment for generalized anxiety disorder: % of referrals finishing a course of treatment (annual)</t>
  </si>
  <si>
    <t>Completing treatment for mixed anxiety and depressive disorder: % of referrals finishing a course of treatment (annual)</t>
  </si>
  <si>
    <t>Completing treatment for agoraphobia: % of referrals finishing a course of treatment (annual)</t>
  </si>
  <si>
    <t>Completing treatment for social phobias: % of referrals finishing a course of treatment (annual)</t>
  </si>
  <si>
    <t>Completing treatment for specific phobias: % of referrals finishing a course of treatment (annual)</t>
  </si>
  <si>
    <t>Completing treatment for obsessive compulsive disorder: % of referrals finishing a course of treatment (annual)</t>
  </si>
  <si>
    <t>Completing treatment for panic disorders: % of referrals finishing a course of treatment (annual)</t>
  </si>
  <si>
    <t>Completing treatment for post-traumatic stress disorder: % of referrals finishing a course of treatment (annual)</t>
  </si>
  <si>
    <t>Completing treatment for other anxiety and stress related disorders: % of referrals finishing a course of treatment (annual)</t>
  </si>
  <si>
    <t>Completing treatment for other mental health disorders: % of referrals finishing a course of treatment (annual)</t>
  </si>
  <si>
    <t>Completing treatment for other non-mental health disorders: % of referrals finishing a course of treatment (annual)</t>
  </si>
  <si>
    <t>Completing treatment with unspecified problem descriptor: % of referrals finishing a course of treatment (annual)</t>
  </si>
  <si>
    <t>Availability of therapy type</t>
  </si>
  <si>
    <t>Referrals receiving CBT: Number of referrals finishing a course of treatmentwho received CBT (HI therapy) (annual)</t>
  </si>
  <si>
    <t>Referrals receiving counselling: Number of referrals finishing a course of treatmentwho received counselling (HI therapy) (annual)</t>
  </si>
  <si>
    <t>Referrals receiving couples therapy: Number of referrals finishing a course of treatmentwho received couples therapy (HI therapy) (annual)</t>
  </si>
  <si>
    <t>Referrals receiving interpersonal psychotherapy: Number of referrals finishing a course of treatmentwho received interpersonal psychotherapy (HI therapy) (annual)</t>
  </si>
  <si>
    <t>Referrals receiving brief psychodynamic psychotherapy: Number of referrals finishing a course of treatmentwho received brief psychodynamic psychotherapy (HI therapy) (annual)</t>
  </si>
  <si>
    <t>Referrals receiving other high intensity therapy: Number of referrals finishing a course of treatmentwho received other high intensity therapy (annual)</t>
  </si>
  <si>
    <t>Referrals receiving guided self help: Number of referrals finishing a course of treatmentwho received guided self help (LI therapy) (annual)</t>
  </si>
  <si>
    <t>Referrals receiving pure self help: Number of referrals finishing a course of treatmentwho received pure self help (LI therapy) (annual)</t>
  </si>
  <si>
    <t>Referrals receiving CCBT: Number of referrals finishing a course of treatmentwho received CCBT (LI therapy) (annual)</t>
  </si>
  <si>
    <t>Referrals receiving other low intensity therapy: Number of referrals finishing a course of treatmentwho received other low intensity therapy (annual)</t>
  </si>
  <si>
    <t>Referrals receiving employment support: Number of referrals finishing a course of treatmentwho received employment support (annual)</t>
  </si>
  <si>
    <t>High intensity therapies available: Number of high intensity therapies available</t>
  </si>
  <si>
    <t>Low intensity therapies available: Number of low intensity therapies available</t>
  </si>
  <si>
    <t>IAPT problem descriptor completeness: % of IAPT referrals finishing treatment with a valid ICD-10 code (annual)</t>
  </si>
  <si>
    <t>There is variation in the completeness of ethnic group coding. Be aware of completeness metric when using this indicator.</t>
  </si>
  <si>
    <t>March 2017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</si>
</sst>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scheme val="minor"/>
    </font>
    <font>
      <u/>
      <sz val="11"/>
      <color theme="10"/>
      <name val="Calibri"/>
      <family val="2"/>
      <scheme val="minor"/>
    </font>
    <font>
      <b/>
      <sz val="22"/>
      <color theme="1"/>
      <name val="Calibri"/>
      <family val="2"/>
      <scheme val="minor"/>
    </font>
    <font>
      <sz val="11"/>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0" fillId="2" borderId="0" xfId="0" applyFill="1"/>
    <xf numFmtId="0" fontId="2" fillId="2" borderId="0" xfId="0" applyFont="1" applyFill="1"/>
    <xf numFmtId="0" fontId="3" fillId="2" borderId="0" xfId="0" applyFont="1" applyFill="1"/>
    <xf numFmtId="0" fontId="4" fillId="2" borderId="0" xfId="0" applyFont="1" applyFill="1"/>
    <xf numFmtId="0" fontId="5" fillId="3" borderId="0" xfId="0" applyFont="1" applyFill="1" applyAlignment="1">
      <alignment horizontal="left" vertical="top" wrapText="1"/>
    </xf>
    <xf numFmtId="0" fontId="5" fillId="3" borderId="0" xfId="0" applyFont="1" applyFill="1" applyAlignment="1">
      <alignment horizontal="left" vertical="top"/>
    </xf>
    <xf numFmtId="0" fontId="6" fillId="2" borderId="0" xfId="0" applyFont="1" applyFill="1" applyAlignment="1">
      <alignment horizontal="left" vertical="top"/>
    </xf>
    <xf numFmtId="0" fontId="6" fillId="2" borderId="0" xfId="0" applyFont="1" applyFill="1" applyAlignment="1">
      <alignment horizontal="center" vertical="top"/>
    </xf>
    <xf numFmtId="0" fontId="5" fillId="3" borderId="0" xfId="0" applyFont="1" applyFill="1" applyAlignment="1">
      <alignment vertical="top" wrapText="1"/>
    </xf>
    <xf numFmtId="0" fontId="6" fillId="2" borderId="0" xfId="0" applyFont="1" applyFill="1" applyAlignment="1"/>
    <xf numFmtId="0" fontId="6" fillId="2" borderId="0" xfId="0" applyFont="1" applyFill="1" applyAlignment="1">
      <alignment vertical="top"/>
    </xf>
    <xf numFmtId="0" fontId="6" fillId="2" borderId="0" xfId="0" applyFont="1" applyFill="1"/>
    <xf numFmtId="0" fontId="6" fillId="2" borderId="0" xfId="0" applyFont="1" applyFill="1" applyAlignment="1">
      <alignment horizontal="center"/>
    </xf>
    <xf numFmtId="0" fontId="6" fillId="2" borderId="0" xfId="0" quotePrefix="1" applyFont="1" applyFill="1" applyAlignment="1">
      <alignment vertical="top"/>
    </xf>
    <xf numFmtId="0" fontId="7" fillId="2" borderId="0" xfId="1" applyFont="1" applyFill="1"/>
    <xf numFmtId="0" fontId="6" fillId="0" borderId="0" xfId="0" applyFont="1" applyFill="1" applyAlignment="1">
      <alignment vertical="top"/>
    </xf>
    <xf numFmtId="17" fontId="6" fillId="2" borderId="0" xfId="0" quotePrefix="1" applyNumberFormat="1" applyFont="1" applyFill="1" applyAlignment="1">
      <alignment vertical="top"/>
    </xf>
    <xf numFmtId="17" fontId="6" fillId="2" borderId="0" xfId="0" applyNumberFormat="1" applyFont="1" applyFill="1" applyAlignme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28575</xdr:rowOff>
    </xdr:from>
    <xdr:to>
      <xdr:col>20</xdr:col>
      <xdr:colOff>104775</xdr:colOff>
      <xdr:row>28</xdr:row>
      <xdr:rowOff>28574</xdr:rowOff>
    </xdr:to>
    <xdr:sp macro="" textlink="">
      <xdr:nvSpPr>
        <xdr:cNvPr id="2" name="TextBox 1"/>
        <xdr:cNvSpPr txBox="1"/>
      </xdr:nvSpPr>
      <xdr:spPr>
        <a:xfrm>
          <a:off x="133350" y="447675"/>
          <a:ext cx="12182475" cy="5314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1200"/>
            </a:lnSpc>
            <a:spcBef>
              <a:spcPts val="0"/>
            </a:spcBef>
            <a:spcAft>
              <a:spcPts val="0"/>
            </a:spcAft>
            <a:buClrTx/>
            <a:buSzTx/>
            <a:buFontTx/>
            <a:buNone/>
            <a:tabLst/>
            <a:defRPr/>
          </a:pPr>
          <a:endParaRPr lang="en-GB" sz="1100" b="1">
            <a:solidFill>
              <a:schemeClr val="dk1"/>
            </a:solidFill>
            <a:latin typeface="+mn-lt"/>
            <a:ea typeface="+mn-ea"/>
            <a:cs typeface="+mn-cs"/>
          </a:endParaRPr>
        </a:p>
        <a:p>
          <a:pPr marL="0" marR="0" indent="0" defTabSz="914400" eaLnBrk="1" fontAlgn="auto" latinLnBrk="0" hangingPunct="1">
            <a:lnSpc>
              <a:spcPts val="2000"/>
            </a:lnSpc>
            <a:spcBef>
              <a:spcPts val="0"/>
            </a:spcBef>
            <a:spcAft>
              <a:spcPts val="0"/>
            </a:spcAft>
            <a:buClrTx/>
            <a:buSzTx/>
            <a:buFontTx/>
            <a:buNone/>
            <a:tabLst/>
            <a:defRPr/>
          </a:pPr>
          <a:r>
            <a:rPr lang="en-GB" sz="1800" b="1">
              <a:solidFill>
                <a:schemeClr val="accent5">
                  <a:lumMod val="50000"/>
                </a:schemeClr>
              </a:solidFill>
              <a:latin typeface="+mn-lt"/>
              <a:ea typeface="+mn-ea"/>
              <a:cs typeface="+mn-cs"/>
            </a:rPr>
            <a:t>Common Mental Health Disorders Profiling</a:t>
          </a:r>
          <a:r>
            <a:rPr lang="en-GB" sz="1800" b="1" baseline="0">
              <a:solidFill>
                <a:schemeClr val="accent5">
                  <a:lumMod val="50000"/>
                </a:schemeClr>
              </a:solidFill>
              <a:latin typeface="+mn-lt"/>
              <a:ea typeface="+mn-ea"/>
              <a:cs typeface="+mn-cs"/>
            </a:rPr>
            <a:t> tool: </a:t>
          </a:r>
          <a:r>
            <a:rPr lang="en-GB" sz="1800" b="1">
              <a:solidFill>
                <a:schemeClr val="accent5">
                  <a:lumMod val="50000"/>
                </a:schemeClr>
              </a:solidFill>
              <a:latin typeface="+mn-lt"/>
              <a:ea typeface="+mn-ea"/>
              <a:cs typeface="+mn-cs"/>
            </a:rPr>
            <a:t>Indicator quality scores</a:t>
          </a:r>
        </a:p>
        <a:p>
          <a:pPr marL="0" marR="0" indent="0" defTabSz="914400" eaLnBrk="1" fontAlgn="auto" latinLnBrk="0" hangingPunct="1">
            <a:lnSpc>
              <a:spcPts val="1200"/>
            </a:lnSpc>
            <a:spcBef>
              <a:spcPts val="0"/>
            </a:spcBef>
            <a:spcAft>
              <a:spcPts val="0"/>
            </a:spcAft>
            <a:buClrTx/>
            <a:buSzTx/>
            <a:buFontTx/>
            <a:buNone/>
            <a:tabLst/>
            <a:defRPr/>
          </a:pPr>
          <a:endParaRPr lang="en-GB" sz="1100" b="1">
            <a:solidFill>
              <a:schemeClr val="accent5">
                <a:lumMod val="50000"/>
              </a:schemeClr>
            </a:solidFill>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en-GB" sz="1100" b="1">
            <a:solidFill>
              <a:schemeClr val="accent5">
                <a:lumMod val="50000"/>
              </a:schemeClr>
            </a:solidFill>
            <a:latin typeface="+mn-lt"/>
            <a:ea typeface="+mn-ea"/>
            <a:cs typeface="+mn-cs"/>
          </a:endParaRPr>
        </a:p>
        <a:p>
          <a:pPr marL="0" marR="0" indent="0" defTabSz="914400" eaLnBrk="1" fontAlgn="auto" latinLnBrk="0" hangingPunct="1">
            <a:lnSpc>
              <a:spcPts val="1500"/>
            </a:lnSpc>
            <a:spcBef>
              <a:spcPts val="0"/>
            </a:spcBef>
            <a:spcAft>
              <a:spcPts val="0"/>
            </a:spcAft>
            <a:buClrTx/>
            <a:buSzTx/>
            <a:buFontTx/>
            <a:buNone/>
            <a:tabLst/>
            <a:defRPr/>
          </a:pPr>
          <a:r>
            <a:rPr lang="en-GB" sz="1400" b="1">
              <a:solidFill>
                <a:schemeClr val="accent5">
                  <a:lumMod val="50000"/>
                </a:schemeClr>
              </a:solidFill>
              <a:latin typeface="+mn-lt"/>
              <a:ea typeface="+mn-ea"/>
              <a:cs typeface="+mn-cs"/>
            </a:rPr>
            <a:t>All indicators</a:t>
          </a:r>
          <a:r>
            <a:rPr lang="en-GB" sz="1400" b="1" baseline="0">
              <a:solidFill>
                <a:schemeClr val="accent5">
                  <a:lumMod val="50000"/>
                </a:schemeClr>
              </a:solidFill>
              <a:latin typeface="+mn-lt"/>
              <a:ea typeface="+mn-ea"/>
              <a:cs typeface="+mn-cs"/>
            </a:rPr>
            <a:t> included in the tool </a:t>
          </a:r>
          <a:r>
            <a:rPr lang="en-GB" sz="1400" b="1">
              <a:solidFill>
                <a:schemeClr val="accent5">
                  <a:lumMod val="50000"/>
                </a:schemeClr>
              </a:solidFill>
              <a:latin typeface="+mn-lt"/>
              <a:ea typeface="+mn-ea"/>
              <a:cs typeface="+mn-cs"/>
            </a:rPr>
            <a:t>have been evaluated for</a:t>
          </a:r>
          <a:r>
            <a:rPr lang="en-GB" sz="1400" b="1" baseline="0">
              <a:solidFill>
                <a:schemeClr val="accent5">
                  <a:lumMod val="50000"/>
                </a:schemeClr>
              </a:solidFill>
              <a:latin typeface="+mn-lt"/>
              <a:ea typeface="+mn-ea"/>
              <a:cs typeface="+mn-cs"/>
            </a:rPr>
            <a:t> </a:t>
          </a:r>
          <a:r>
            <a:rPr lang="en-GB" sz="1400" b="1">
              <a:solidFill>
                <a:schemeClr val="accent5">
                  <a:lumMod val="50000"/>
                </a:schemeClr>
              </a:solidFill>
              <a:latin typeface="+mn-lt"/>
              <a:ea typeface="+mn-ea"/>
              <a:cs typeface="+mn-cs"/>
            </a:rPr>
            <a:t>quality and validity.</a:t>
          </a:r>
          <a:r>
            <a:rPr lang="en-GB" sz="1400" b="1" baseline="0">
              <a:solidFill>
                <a:schemeClr val="accent5">
                  <a:lumMod val="50000"/>
                </a:schemeClr>
              </a:solidFill>
              <a:latin typeface="+mn-lt"/>
              <a:ea typeface="+mn-ea"/>
              <a:cs typeface="+mn-cs"/>
            </a:rPr>
            <a:t>  </a:t>
          </a:r>
          <a:r>
            <a:rPr lang="en-GB" sz="1400" b="1">
              <a:solidFill>
                <a:schemeClr val="accent5">
                  <a:lumMod val="50000"/>
                </a:schemeClr>
              </a:solidFill>
              <a:latin typeface="+mn-lt"/>
              <a:ea typeface="+mn-ea"/>
              <a:cs typeface="+mn-cs"/>
            </a:rPr>
            <a:t>The following criteria were considered :</a:t>
          </a:r>
          <a:r>
            <a:rPr lang="en-GB" sz="1400" b="1" baseline="0">
              <a:solidFill>
                <a:schemeClr val="accent5">
                  <a:lumMod val="50000"/>
                </a:schemeClr>
              </a:solidFill>
              <a:latin typeface="+mn-lt"/>
              <a:ea typeface="+mn-ea"/>
              <a:cs typeface="+mn-cs"/>
            </a:rPr>
            <a:t> </a:t>
          </a:r>
          <a:endParaRPr lang="en-GB" sz="1400" b="1">
            <a:solidFill>
              <a:schemeClr val="accent5">
                <a:lumMod val="50000"/>
              </a:schemeClr>
            </a:solidFill>
            <a:latin typeface="+mn-lt"/>
            <a:ea typeface="+mn-ea"/>
            <a:cs typeface="+mn-cs"/>
          </a:endParaRPr>
        </a:p>
        <a:p>
          <a:pPr marL="0" marR="0" indent="0" defTabSz="914400" eaLnBrk="1" fontAlgn="auto" latinLnBrk="0" hangingPunct="1">
            <a:lnSpc>
              <a:spcPts val="1600"/>
            </a:lnSpc>
            <a:spcBef>
              <a:spcPts val="0"/>
            </a:spcBef>
            <a:spcAft>
              <a:spcPts val="0"/>
            </a:spcAft>
            <a:buClrTx/>
            <a:buSzTx/>
            <a:buFontTx/>
            <a:buNone/>
            <a:tabLst/>
            <a:defRPr/>
          </a:pPr>
          <a:endParaRPr lang="en-GB" sz="1400" b="1">
            <a:solidFill>
              <a:schemeClr val="accent5">
                <a:lumMod val="50000"/>
              </a:schemeClr>
            </a:solidFill>
            <a:latin typeface="+mn-lt"/>
            <a:ea typeface="+mn-ea"/>
            <a:cs typeface="+mn-cs"/>
          </a:endParaRPr>
        </a:p>
        <a:p>
          <a:pPr marL="0" marR="0" indent="0" defTabSz="914400" eaLnBrk="1" fontAlgn="auto" latinLnBrk="0" hangingPunct="1">
            <a:lnSpc>
              <a:spcPts val="1500"/>
            </a:lnSpc>
            <a:spcBef>
              <a:spcPts val="0"/>
            </a:spcBef>
            <a:spcAft>
              <a:spcPts val="0"/>
            </a:spcAft>
            <a:buClrTx/>
            <a:buSzTx/>
            <a:buFontTx/>
            <a:buNone/>
            <a:tabLst/>
            <a:defRPr/>
          </a:pPr>
          <a:r>
            <a:rPr lang="en-GB" sz="1400" b="1">
              <a:solidFill>
                <a:schemeClr val="accent5">
                  <a:lumMod val="50000"/>
                </a:schemeClr>
              </a:solidFill>
              <a:latin typeface="+mn-lt"/>
              <a:ea typeface="+mn-ea"/>
              <a:cs typeface="+mn-cs"/>
            </a:rPr>
            <a:t>	INDICATOR QUALITY</a:t>
          </a:r>
          <a:endParaRPr lang="en-GB" sz="1400">
            <a:solidFill>
              <a:schemeClr val="accent5">
                <a:lumMod val="50000"/>
              </a:schemeClr>
            </a:solidFill>
            <a:latin typeface="+mn-lt"/>
            <a:ea typeface="+mn-ea"/>
            <a:cs typeface="+mn-cs"/>
          </a:endParaRPr>
        </a:p>
        <a:p>
          <a:pPr>
            <a:lnSpc>
              <a:spcPts val="1600"/>
            </a:lnSpc>
          </a:pPr>
          <a:r>
            <a:rPr lang="en-GB" sz="1400" b="0">
              <a:solidFill>
                <a:schemeClr val="accent5">
                  <a:lumMod val="50000"/>
                </a:schemeClr>
              </a:solidFill>
              <a:latin typeface="+mn-lt"/>
              <a:ea typeface="+mn-ea"/>
              <a:cs typeface="+mn-cs"/>
            </a:rPr>
            <a:t>	How complete are</a:t>
          </a:r>
          <a:r>
            <a:rPr lang="en-GB" sz="1400" b="0" baseline="0">
              <a:solidFill>
                <a:schemeClr val="accent5">
                  <a:lumMod val="50000"/>
                </a:schemeClr>
              </a:solidFill>
              <a:latin typeface="+mn-lt"/>
              <a:ea typeface="+mn-ea"/>
              <a:cs typeface="+mn-cs"/>
            </a:rPr>
            <a:t> the data?</a:t>
          </a:r>
        </a:p>
        <a:p>
          <a:pPr marL="0" marR="0" indent="0" defTabSz="914400" eaLnBrk="1" fontAlgn="auto" latinLnBrk="0" hangingPunct="1">
            <a:lnSpc>
              <a:spcPts val="1500"/>
            </a:lnSpc>
            <a:spcBef>
              <a:spcPts val="0"/>
            </a:spcBef>
            <a:spcAft>
              <a:spcPts val="0"/>
            </a:spcAft>
            <a:buClrTx/>
            <a:buSzTx/>
            <a:buFontTx/>
            <a:buNone/>
            <a:tabLst/>
            <a:defRPr/>
          </a:pPr>
          <a:r>
            <a:rPr lang="en-GB" sz="1400" b="0">
              <a:solidFill>
                <a:schemeClr val="accent5">
                  <a:lumMod val="50000"/>
                </a:schemeClr>
              </a:solidFill>
              <a:latin typeface="+mn-lt"/>
              <a:ea typeface="+mn-ea"/>
              <a:cs typeface="+mn-cs"/>
            </a:rPr>
            <a:t>	Are the data good quality?</a:t>
          </a:r>
        </a:p>
        <a:p>
          <a:pPr marL="0" marR="0" indent="0" defTabSz="914400" eaLnBrk="1" fontAlgn="auto" latinLnBrk="0" hangingPunct="1">
            <a:lnSpc>
              <a:spcPts val="1600"/>
            </a:lnSpc>
            <a:spcBef>
              <a:spcPts val="0"/>
            </a:spcBef>
            <a:spcAft>
              <a:spcPts val="0"/>
            </a:spcAft>
            <a:buClrTx/>
            <a:buSzTx/>
            <a:buFontTx/>
            <a:buNone/>
            <a:tabLst/>
            <a:defRPr/>
          </a:pPr>
          <a:r>
            <a:rPr lang="en-GB" sz="1400" b="0">
              <a:solidFill>
                <a:schemeClr val="accent5">
                  <a:lumMod val="50000"/>
                </a:schemeClr>
              </a:solidFill>
              <a:latin typeface="+mn-lt"/>
              <a:ea typeface="+mn-ea"/>
              <a:cs typeface="+mn-cs"/>
            </a:rPr>
            <a:t>	Does the data distribution look correct?</a:t>
          </a:r>
        </a:p>
        <a:p>
          <a:pPr>
            <a:lnSpc>
              <a:spcPts val="1500"/>
            </a:lnSpc>
          </a:pPr>
          <a:endParaRPr lang="en-GB" sz="1400">
            <a:solidFill>
              <a:schemeClr val="accent5">
                <a:lumMod val="50000"/>
              </a:schemeClr>
            </a:solidFill>
          </a:endParaRPr>
        </a:p>
        <a:p>
          <a:pPr marL="0" marR="0" indent="0" defTabSz="914400" eaLnBrk="1" fontAlgn="auto" latinLnBrk="0" hangingPunct="1">
            <a:lnSpc>
              <a:spcPts val="1600"/>
            </a:lnSpc>
            <a:spcBef>
              <a:spcPts val="0"/>
            </a:spcBef>
            <a:spcAft>
              <a:spcPts val="0"/>
            </a:spcAft>
            <a:buClrTx/>
            <a:buSzTx/>
            <a:buFontTx/>
            <a:buNone/>
            <a:tabLst/>
            <a:defRPr/>
          </a:pPr>
          <a:r>
            <a:rPr lang="en-GB" sz="1400" b="1">
              <a:solidFill>
                <a:schemeClr val="accent5">
                  <a:lumMod val="50000"/>
                </a:schemeClr>
              </a:solidFill>
              <a:latin typeface="+mn-lt"/>
              <a:ea typeface="+mn-ea"/>
              <a:cs typeface="+mn-cs"/>
            </a:rPr>
            <a:t>	INDICATOR VALIDITY</a:t>
          </a:r>
          <a:endParaRPr lang="en-GB" sz="1400">
            <a:solidFill>
              <a:schemeClr val="accent5">
                <a:lumMod val="50000"/>
              </a:schemeClr>
            </a:solidFill>
            <a:latin typeface="+mn-lt"/>
            <a:ea typeface="+mn-ea"/>
            <a:cs typeface="+mn-cs"/>
          </a:endParaRPr>
        </a:p>
        <a:p>
          <a:pPr>
            <a:lnSpc>
              <a:spcPts val="1500"/>
            </a:lnSpc>
          </a:pPr>
          <a:r>
            <a:rPr lang="en-GB" sz="1400" b="0">
              <a:solidFill>
                <a:schemeClr val="accent5">
                  <a:lumMod val="50000"/>
                </a:schemeClr>
              </a:solidFill>
              <a:latin typeface="+mn-lt"/>
              <a:ea typeface="+mn-ea"/>
              <a:cs typeface="+mn-cs"/>
            </a:rPr>
            <a:t>	Is the indicator published elsewhere and well validated? </a:t>
          </a:r>
        </a:p>
        <a:p>
          <a:pPr>
            <a:lnSpc>
              <a:spcPts val="1600"/>
            </a:lnSpc>
          </a:pPr>
          <a:r>
            <a:rPr lang="en-GB" sz="1400" b="0">
              <a:solidFill>
                <a:schemeClr val="accent5">
                  <a:lumMod val="50000"/>
                </a:schemeClr>
              </a:solidFill>
              <a:latin typeface="+mn-lt"/>
              <a:ea typeface="+mn-ea"/>
              <a:cs typeface="+mn-cs"/>
            </a:rPr>
            <a:t>	Is the indicator relevant (i.e.  does it measure the issue of interest)?</a:t>
          </a:r>
        </a:p>
        <a:p>
          <a:pPr marL="0" marR="0" indent="0" defTabSz="914400" eaLnBrk="1" fontAlgn="auto" latinLnBrk="0" hangingPunct="1">
            <a:lnSpc>
              <a:spcPts val="1500"/>
            </a:lnSpc>
            <a:spcBef>
              <a:spcPts val="0"/>
            </a:spcBef>
            <a:spcAft>
              <a:spcPts val="0"/>
            </a:spcAft>
            <a:buClrTx/>
            <a:buSzTx/>
            <a:buFontTx/>
            <a:buNone/>
            <a:tabLst/>
            <a:defRPr/>
          </a:pPr>
          <a:r>
            <a:rPr lang="en-GB" sz="1400" b="0">
              <a:solidFill>
                <a:schemeClr val="accent5">
                  <a:lumMod val="50000"/>
                </a:schemeClr>
              </a:solidFill>
              <a:latin typeface="+mn-lt"/>
              <a:ea typeface="+mn-ea"/>
              <a:cs typeface="+mn-cs"/>
            </a:rPr>
            <a:t>	Is the indicator meaningful and precise? </a:t>
          </a:r>
        </a:p>
        <a:p>
          <a:pPr marL="0" marR="0" indent="0" defTabSz="914400" eaLnBrk="1" fontAlgn="auto" latinLnBrk="0" hangingPunct="1">
            <a:lnSpc>
              <a:spcPts val="1600"/>
            </a:lnSpc>
            <a:spcBef>
              <a:spcPts val="0"/>
            </a:spcBef>
            <a:spcAft>
              <a:spcPts val="0"/>
            </a:spcAft>
            <a:buClrTx/>
            <a:buSzTx/>
            <a:buFontTx/>
            <a:buNone/>
            <a:tabLst/>
            <a:defRPr/>
          </a:pPr>
          <a:r>
            <a:rPr lang="en-GB" sz="1400" b="0">
              <a:solidFill>
                <a:schemeClr val="accent5">
                  <a:lumMod val="50000"/>
                </a:schemeClr>
              </a:solidFill>
              <a:latin typeface="+mn-lt"/>
              <a:ea typeface="+mn-ea"/>
              <a:cs typeface="+mn-cs"/>
            </a:rPr>
            <a:t>	Can the indicator easily be understood?</a:t>
          </a:r>
        </a:p>
        <a:p>
          <a:pPr>
            <a:lnSpc>
              <a:spcPts val="1500"/>
            </a:lnSpc>
          </a:pPr>
          <a:endParaRPr lang="en-GB" sz="1400">
            <a:solidFill>
              <a:schemeClr val="accent5">
                <a:lumMod val="50000"/>
              </a:schemeClr>
            </a:solidFill>
          </a:endParaRPr>
        </a:p>
        <a:p>
          <a:pPr>
            <a:lnSpc>
              <a:spcPts val="1600"/>
            </a:lnSpc>
          </a:pPr>
          <a:r>
            <a:rPr lang="en-GB" sz="1400">
              <a:solidFill>
                <a:schemeClr val="accent5">
                  <a:lumMod val="50000"/>
                </a:schemeClr>
              </a:solidFill>
            </a:rPr>
            <a:t>The result was an overall</a:t>
          </a:r>
          <a:r>
            <a:rPr lang="en-GB" sz="1400" baseline="0">
              <a:solidFill>
                <a:schemeClr val="accent5">
                  <a:lumMod val="50000"/>
                </a:schemeClr>
              </a:solidFill>
            </a:rPr>
            <a:t> 'RAG' rating, as presented in the tool:</a:t>
          </a:r>
        </a:p>
        <a:p>
          <a:pPr>
            <a:lnSpc>
              <a:spcPts val="1500"/>
            </a:lnSpc>
          </a:pPr>
          <a:endParaRPr lang="en-GB" sz="1400" baseline="0">
            <a:solidFill>
              <a:schemeClr val="accent5">
                <a:lumMod val="50000"/>
              </a:schemeClr>
            </a:solidFill>
          </a:endParaRPr>
        </a:p>
        <a:p>
          <a:pPr>
            <a:lnSpc>
              <a:spcPts val="1600"/>
            </a:lnSpc>
          </a:pPr>
          <a:endParaRPr lang="en-GB" sz="1400">
            <a:solidFill>
              <a:schemeClr val="accent5">
                <a:lumMod val="50000"/>
              </a:schemeClr>
            </a:solidFill>
          </a:endParaRPr>
        </a:p>
        <a:p>
          <a:pPr>
            <a:lnSpc>
              <a:spcPts val="1500"/>
            </a:lnSpc>
          </a:pPr>
          <a:endParaRPr lang="en-GB" sz="1400">
            <a:solidFill>
              <a:schemeClr val="accent5">
                <a:lumMod val="50000"/>
              </a:schemeClr>
            </a:solidFill>
          </a:endParaRPr>
        </a:p>
        <a:p>
          <a:pPr>
            <a:lnSpc>
              <a:spcPts val="1600"/>
            </a:lnSpc>
          </a:pPr>
          <a:r>
            <a:rPr lang="en-GB" sz="1400">
              <a:solidFill>
                <a:schemeClr val="accent5">
                  <a:lumMod val="50000"/>
                </a:schemeClr>
              </a:solidFill>
            </a:rPr>
            <a:t>Users of the tool are</a:t>
          </a:r>
          <a:r>
            <a:rPr lang="en-GB" sz="1400" baseline="0">
              <a:solidFill>
                <a:schemeClr val="accent5">
                  <a:lumMod val="50000"/>
                </a:schemeClr>
              </a:solidFill>
            </a:rPr>
            <a:t> advised to take particular note of the caveats in the "Definition" tab where data concerns have been identified. </a:t>
          </a:r>
          <a:endParaRPr lang="en-GB" sz="1400">
            <a:solidFill>
              <a:schemeClr val="accent5">
                <a:lumMod val="50000"/>
              </a:schemeClr>
            </a:solidFill>
          </a:endParaRPr>
        </a:p>
        <a:p>
          <a:pPr>
            <a:lnSpc>
              <a:spcPts val="1500"/>
            </a:lnSpc>
          </a:pPr>
          <a:endParaRPr lang="en-GB" sz="1400">
            <a:solidFill>
              <a:schemeClr val="accent5">
                <a:lumMod val="50000"/>
              </a:schemeClr>
            </a:solidFill>
          </a:endParaRPr>
        </a:p>
        <a:p>
          <a:pPr>
            <a:lnSpc>
              <a:spcPts val="1600"/>
            </a:lnSpc>
          </a:pPr>
          <a:r>
            <a:rPr lang="en-GB" sz="1400">
              <a:solidFill>
                <a:schemeClr val="accent5">
                  <a:lumMod val="50000"/>
                </a:schemeClr>
              </a:solidFill>
            </a:rPr>
            <a:t>This spreadsheet shows</a:t>
          </a:r>
          <a:r>
            <a:rPr lang="en-GB" sz="1400" baseline="0">
              <a:solidFill>
                <a:schemeClr val="accent5">
                  <a:lumMod val="50000"/>
                </a:schemeClr>
              </a:solidFill>
            </a:rPr>
            <a:t> the rating for each indicator in the common mental health disorders tool and comments on  the main identified concerns. </a:t>
          </a:r>
        </a:p>
        <a:p>
          <a:pPr>
            <a:lnSpc>
              <a:spcPts val="1500"/>
            </a:lnSpc>
          </a:pPr>
          <a:endParaRPr lang="en-GB" sz="1400" baseline="0">
            <a:solidFill>
              <a:schemeClr val="accent5">
                <a:lumMod val="50000"/>
              </a:schemeClr>
            </a:solidFill>
          </a:endParaRPr>
        </a:p>
        <a:p>
          <a:pPr>
            <a:lnSpc>
              <a:spcPts val="1600"/>
            </a:lnSpc>
          </a:pPr>
          <a:endParaRPr lang="en-GB" sz="1400">
            <a:solidFill>
              <a:schemeClr val="accent5">
                <a:lumMod val="50000"/>
              </a:schemeClr>
            </a:solidFill>
          </a:endParaRPr>
        </a:p>
        <a:p>
          <a:pPr marL="0" marR="0" indent="0" defTabSz="914400" eaLnBrk="1" fontAlgn="auto" latinLnBrk="0" hangingPunct="1">
            <a:lnSpc>
              <a:spcPts val="1500"/>
            </a:lnSpc>
            <a:spcBef>
              <a:spcPts val="0"/>
            </a:spcBef>
            <a:spcAft>
              <a:spcPts val="0"/>
            </a:spcAft>
            <a:buClrTx/>
            <a:buSzTx/>
            <a:buFontTx/>
            <a:buNone/>
            <a:tabLst/>
            <a:defRPr/>
          </a:pPr>
          <a:endParaRPr lang="en-GB" sz="1400">
            <a:solidFill>
              <a:schemeClr val="accent5">
                <a:lumMod val="50000"/>
              </a:schemeClr>
            </a:solidFill>
            <a:latin typeface="+mn-lt"/>
            <a:ea typeface="+mn-ea"/>
            <a:cs typeface="+mn-cs"/>
          </a:endParaRPr>
        </a:p>
        <a:p>
          <a:pPr>
            <a:lnSpc>
              <a:spcPts val="1200"/>
            </a:lnSpc>
          </a:pPr>
          <a:endParaRPr lang="en-GB" sz="1100"/>
        </a:p>
      </xdr:txBody>
    </xdr:sp>
    <xdr:clientData/>
  </xdr:twoCellAnchor>
  <xdr:twoCellAnchor editAs="oneCell">
    <xdr:from>
      <xdr:col>1</xdr:col>
      <xdr:colOff>114300</xdr:colOff>
      <xdr:row>21</xdr:row>
      <xdr:rowOff>28575</xdr:rowOff>
    </xdr:from>
    <xdr:to>
      <xdr:col>8</xdr:col>
      <xdr:colOff>314325</xdr:colOff>
      <xdr:row>23</xdr:row>
      <xdr:rowOff>57150</xdr:rowOff>
    </xdr:to>
    <xdr:pic>
      <xdr:nvPicPr>
        <xdr:cNvPr id="102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8013" t="36528" r="40623" b="60037"/>
        <a:stretch>
          <a:fillRect/>
        </a:stretch>
      </xdr:blipFill>
      <xdr:spPr bwMode="auto">
        <a:xfrm>
          <a:off x="742950" y="4429125"/>
          <a:ext cx="44672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102577</xdr:colOff>
      <xdr:row>29</xdr:row>
      <xdr:rowOff>161191</xdr:rowOff>
    </xdr:from>
    <xdr:to>
      <xdr:col>20</xdr:col>
      <xdr:colOff>95250</xdr:colOff>
      <xdr:row>38</xdr:row>
      <xdr:rowOff>153864</xdr:rowOff>
    </xdr:to>
    <xdr:sp macro="" textlink="">
      <xdr:nvSpPr>
        <xdr:cNvPr id="8" name="TextBox 7"/>
        <xdr:cNvSpPr txBox="1"/>
      </xdr:nvSpPr>
      <xdr:spPr>
        <a:xfrm>
          <a:off x="102577" y="6843345"/>
          <a:ext cx="11957538" cy="1707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lnSpc>
              <a:spcPts val="1400"/>
            </a:lnSpc>
          </a:pPr>
          <a:r>
            <a:rPr lang="en-GB" sz="1200" b="1">
              <a:solidFill>
                <a:schemeClr val="dk1"/>
              </a:solidFill>
              <a:latin typeface="+mn-lt"/>
              <a:ea typeface="+mn-ea"/>
              <a:cs typeface="+mn-cs"/>
            </a:rPr>
            <a:t>Notes:</a:t>
          </a:r>
          <a:endParaRPr lang="en-GB" sz="1200"/>
        </a:p>
        <a:p>
          <a:pPr eaLnBrk="1" fontAlgn="auto" latinLnBrk="0" hangingPunct="1">
            <a:lnSpc>
              <a:spcPts val="1400"/>
            </a:lnSpc>
          </a:pPr>
          <a:endParaRPr lang="en-GB" sz="1200" b="1">
            <a:solidFill>
              <a:schemeClr val="dk1"/>
            </a:solidFill>
            <a:latin typeface="+mn-lt"/>
            <a:ea typeface="+mn-ea"/>
            <a:cs typeface="+mn-cs"/>
          </a:endParaRPr>
        </a:p>
        <a:p>
          <a:pPr eaLnBrk="1" fontAlgn="auto" latinLnBrk="0" hangingPunct="1">
            <a:lnSpc>
              <a:spcPts val="1400"/>
            </a:lnSpc>
          </a:pPr>
          <a:r>
            <a:rPr lang="en-GB" sz="1200">
              <a:solidFill>
                <a:schemeClr val="dk1"/>
              </a:solidFill>
              <a:latin typeface="+mn-lt"/>
              <a:ea typeface="+mn-ea"/>
              <a:cs typeface="+mn-cs"/>
            </a:rPr>
            <a:t>An</a:t>
          </a:r>
          <a:r>
            <a:rPr lang="en-GB" sz="1200" baseline="0">
              <a:solidFill>
                <a:schemeClr val="dk1"/>
              </a:solidFill>
              <a:latin typeface="+mn-lt"/>
              <a:ea typeface="+mn-ea"/>
              <a:cs typeface="+mn-cs"/>
            </a:rPr>
            <a:t> indicator's quality rating may be reassessed and changed in future releases if data quality improves (or deteroriates), or in response to views from users about data quality</a:t>
          </a:r>
          <a:endParaRPr lang="en-GB" sz="1200">
            <a:solidFill>
              <a:schemeClr val="dk1"/>
            </a:solidFill>
            <a:latin typeface="+mn-lt"/>
            <a:ea typeface="+mn-ea"/>
            <a:cs typeface="+mn-cs"/>
          </a:endParaRPr>
        </a:p>
        <a:p>
          <a:pPr eaLnBrk="1" fontAlgn="auto" latinLnBrk="0" hangingPunct="1">
            <a:lnSpc>
              <a:spcPts val="1400"/>
            </a:lnSpc>
          </a:pPr>
          <a:endParaRPr lang="en-GB" sz="1200">
            <a:solidFill>
              <a:schemeClr val="dk1"/>
            </a:solidFill>
            <a:latin typeface="+mn-lt"/>
            <a:ea typeface="+mn-ea"/>
            <a:cs typeface="+mn-cs"/>
          </a:endParaRPr>
        </a:p>
        <a:p>
          <a:pPr eaLnBrk="1" fontAlgn="auto" latinLnBrk="0" hangingPunct="1">
            <a:lnSpc>
              <a:spcPts val="1400"/>
            </a:lnSpc>
          </a:pPr>
          <a:r>
            <a:rPr lang="en-GB" sz="1200">
              <a:solidFill>
                <a:schemeClr val="dk1"/>
              </a:solidFill>
              <a:latin typeface="+mn-lt"/>
              <a:ea typeface="+mn-ea"/>
              <a:cs typeface="+mn-cs"/>
            </a:rPr>
            <a:t>The evaluation criteria were developed with consultation of the “Good Indicators Guide” (</a:t>
          </a:r>
          <a:r>
            <a:rPr lang="en-GB" sz="1200" u="sng">
              <a:solidFill>
                <a:schemeClr val="dk1"/>
              </a:solidFill>
              <a:latin typeface="+mn-lt"/>
              <a:ea typeface="+mn-ea"/>
              <a:cs typeface="+mn-cs"/>
            </a:rPr>
            <a:t>http://www.apho.org.uk/resource/item.aspx?RID=44584</a:t>
          </a:r>
          <a:r>
            <a:rPr lang="en-GB" sz="1200">
              <a:solidFill>
                <a:schemeClr val="dk1"/>
              </a:solidFill>
              <a:latin typeface="+mn-lt"/>
              <a:ea typeface="+mn-ea"/>
              <a:cs typeface="+mn-cs"/>
            </a:rPr>
            <a:t>)</a:t>
          </a:r>
          <a:endParaRPr lang="en-GB" sz="1200"/>
        </a:p>
        <a:p>
          <a:pPr eaLnBrk="1" fontAlgn="auto" latinLnBrk="0" hangingPunct="1">
            <a:lnSpc>
              <a:spcPts val="1400"/>
            </a:lnSpc>
          </a:pPr>
          <a:endParaRPr lang="en-GB" sz="1200">
            <a:solidFill>
              <a:schemeClr val="dk1"/>
            </a:solidFill>
            <a:latin typeface="+mn-lt"/>
            <a:ea typeface="+mn-ea"/>
            <a:cs typeface="+mn-cs"/>
          </a:endParaRPr>
        </a:p>
        <a:p>
          <a:pPr eaLnBrk="1" fontAlgn="auto" latinLnBrk="0" hangingPunct="1">
            <a:lnSpc>
              <a:spcPts val="1400"/>
            </a:lnSpc>
          </a:pPr>
          <a:r>
            <a:rPr lang="en-GB" sz="1200">
              <a:solidFill>
                <a:schemeClr val="dk1"/>
              </a:solidFill>
              <a:latin typeface="+mn-lt"/>
              <a:ea typeface="+mn-ea"/>
              <a:cs typeface="+mn-cs"/>
            </a:rPr>
            <a:t>Indicators are assessed within the context of the tools i.e. none are not intended to be stand-alone “performance management” scores viewed in isolation. Each indicator gives a slice of an overall complex picture and the indicators across the tool can be used together and compared, in conjunction with the guidance notes and local intelligence, to support needs assessment and planning. One of the aims of the tools was to bring together available data about mental health, a lot of which is imperfect, and therefore many of the measures are not yet well validated. </a:t>
          </a:r>
          <a:endParaRPr lang="en-GB" sz="1200"/>
        </a:p>
        <a:p>
          <a:pPr>
            <a:lnSpc>
              <a:spcPts val="1600"/>
            </a:lnSpc>
          </a:pPr>
          <a:endParaRPr lang="en-GB"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2"/>
  <sheetViews>
    <sheetView zoomScaleNormal="100" workbookViewId="0">
      <selection activeCell="A2" sqref="A2"/>
    </sheetView>
  </sheetViews>
  <sheetFormatPr defaultRowHeight="15" x14ac:dyDescent="0.25"/>
  <cols>
    <col min="1" max="1" width="9.42578125" style="1" customWidth="1"/>
    <col min="2" max="16384" width="9.140625" style="1"/>
  </cols>
  <sheetData>
    <row r="1" spans="3:3" ht="33" customHeight="1" x14ac:dyDescent="0.25"/>
    <row r="7" spans="3:3" ht="28.5" x14ac:dyDescent="0.45">
      <c r="C7" s="2"/>
    </row>
    <row r="29" spans="2:2" s="4" customFormat="1" ht="27.75" customHeight="1" x14ac:dyDescent="0.3">
      <c r="B29" s="15" t="s">
        <v>15</v>
      </c>
    </row>
    <row r="41" spans="2:2" x14ac:dyDescent="0.25">
      <c r="B41" s="3"/>
    </row>
    <row r="42" spans="2:2" x14ac:dyDescent="0.25">
      <c r="B42" s="3"/>
    </row>
  </sheetData>
  <hyperlinks>
    <hyperlink ref="B29" location="'CMHD quality scores'!A1" display="VIEW INDICATOR SCOR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tabSelected="1" zoomScale="75" zoomScaleNormal="75" workbookViewId="0">
      <pane ySplit="1" topLeftCell="A2" activePane="bottomLeft" state="frozen"/>
      <selection pane="bottomLeft" activeCell="H74" sqref="H74"/>
    </sheetView>
  </sheetViews>
  <sheetFormatPr defaultColWidth="13.140625" defaultRowHeight="17.25" customHeight="1" x14ac:dyDescent="0.25"/>
  <cols>
    <col min="1" max="1" width="24.5703125" style="10" customWidth="1"/>
    <col min="2" max="2" width="31.85546875" style="10" bestFit="1" customWidth="1"/>
    <col min="3" max="3" width="143" style="10" customWidth="1"/>
    <col min="4" max="4" width="21.28515625" style="13" customWidth="1"/>
    <col min="5" max="5" width="64.85546875" style="10" customWidth="1"/>
    <col min="6" max="6" width="155.140625" style="10" customWidth="1"/>
    <col min="7" max="7" width="49.85546875" style="10" customWidth="1"/>
    <col min="8" max="16384" width="13.140625" style="10"/>
  </cols>
  <sheetData>
    <row r="1" spans="1:7" s="6" customFormat="1" ht="34.5" customHeight="1" x14ac:dyDescent="0.25">
      <c r="A1" s="6" t="s">
        <v>10</v>
      </c>
      <c r="B1" s="6" t="s">
        <v>89</v>
      </c>
      <c r="C1" s="6" t="s">
        <v>7</v>
      </c>
      <c r="D1" s="5" t="s">
        <v>23</v>
      </c>
      <c r="E1" s="9" t="s">
        <v>24</v>
      </c>
      <c r="F1" s="6" t="s">
        <v>25</v>
      </c>
      <c r="G1" s="6" t="s">
        <v>16</v>
      </c>
    </row>
    <row r="2" spans="1:7" ht="17.25" customHeight="1" x14ac:dyDescent="0.25">
      <c r="A2" s="7" t="s">
        <v>11</v>
      </c>
      <c r="B2" s="7" t="s">
        <v>88</v>
      </c>
      <c r="C2" s="11" t="s">
        <v>1</v>
      </c>
      <c r="D2" s="13">
        <v>3</v>
      </c>
      <c r="E2" s="10" t="str">
        <f>IF(D2=3,"The quality of this indicator is robust",IF(D2=2,"There are some concerns regarding the quality of this indicator",IF(D2=1,"There are significant concerns regarding the quality of this indicator","R""""")))</f>
        <v>The quality of this indicator is robust</v>
      </c>
      <c r="G2" s="14" t="s">
        <v>17</v>
      </c>
    </row>
    <row r="3" spans="1:7" ht="17.25" customHeight="1" x14ac:dyDescent="0.25">
      <c r="A3" s="7" t="s">
        <v>11</v>
      </c>
      <c r="B3" s="7" t="s">
        <v>88</v>
      </c>
      <c r="C3" s="11" t="s">
        <v>4</v>
      </c>
      <c r="D3" s="8">
        <v>3</v>
      </c>
      <c r="E3" s="10" t="str">
        <f t="shared" ref="E3:E65" si="0">IF(D3=3,"The quality of this indicator is robust",IF(D3=2,"There are some concerns regarding the quality of this indicator",IF(D3=1,"There are significant concerns regarding the quality of this indicator","R""""")))</f>
        <v>The quality of this indicator is robust</v>
      </c>
      <c r="F3" s="11"/>
      <c r="G3" s="14" t="s">
        <v>17</v>
      </c>
    </row>
    <row r="4" spans="1:7" ht="17.25" customHeight="1" x14ac:dyDescent="0.25">
      <c r="A4" s="7" t="s">
        <v>11</v>
      </c>
      <c r="B4" s="7" t="s">
        <v>88</v>
      </c>
      <c r="C4" s="11" t="s">
        <v>8</v>
      </c>
      <c r="D4" s="13">
        <v>3</v>
      </c>
      <c r="E4" s="10" t="str">
        <f t="shared" si="0"/>
        <v>The quality of this indicator is robust</v>
      </c>
      <c r="G4" s="14" t="s">
        <v>17</v>
      </c>
    </row>
    <row r="5" spans="1:7" ht="17.25" customHeight="1" x14ac:dyDescent="0.25">
      <c r="A5" s="7" t="s">
        <v>11</v>
      </c>
      <c r="B5" s="7" t="s">
        <v>88</v>
      </c>
      <c r="C5" s="11" t="s">
        <v>3</v>
      </c>
      <c r="D5" s="13">
        <v>3</v>
      </c>
      <c r="E5" s="10" t="str">
        <f t="shared" si="0"/>
        <v>The quality of this indicator is robust</v>
      </c>
      <c r="G5" s="14" t="s">
        <v>17</v>
      </c>
    </row>
    <row r="6" spans="1:7" ht="17.25" customHeight="1" x14ac:dyDescent="0.25">
      <c r="A6" s="7" t="s">
        <v>11</v>
      </c>
      <c r="B6" s="7" t="s">
        <v>88</v>
      </c>
      <c r="C6" s="11" t="s">
        <v>5</v>
      </c>
      <c r="D6" s="13">
        <v>3</v>
      </c>
      <c r="E6" s="10" t="str">
        <f t="shared" si="0"/>
        <v>The quality of this indicator is robust</v>
      </c>
      <c r="G6" s="14" t="s">
        <v>17</v>
      </c>
    </row>
    <row r="7" spans="1:7" ht="17.25" customHeight="1" x14ac:dyDescent="0.25">
      <c r="A7" s="7" t="s">
        <v>11</v>
      </c>
      <c r="B7" s="7" t="s">
        <v>88</v>
      </c>
      <c r="C7" s="11" t="s">
        <v>6</v>
      </c>
      <c r="D7" s="13">
        <v>3</v>
      </c>
      <c r="E7" s="10" t="str">
        <f t="shared" si="0"/>
        <v>The quality of this indicator is robust</v>
      </c>
      <c r="G7" s="14" t="s">
        <v>17</v>
      </c>
    </row>
    <row r="8" spans="1:7" ht="17.25" customHeight="1" x14ac:dyDescent="0.25">
      <c r="A8" s="7" t="s">
        <v>11</v>
      </c>
      <c r="B8" s="7" t="s">
        <v>88</v>
      </c>
      <c r="C8" s="11" t="s">
        <v>2</v>
      </c>
      <c r="D8" s="13">
        <v>3</v>
      </c>
      <c r="E8" s="10" t="str">
        <f t="shared" si="0"/>
        <v>The quality of this indicator is robust</v>
      </c>
      <c r="G8" s="14" t="s">
        <v>17</v>
      </c>
    </row>
    <row r="9" spans="1:7" ht="17.25" customHeight="1" x14ac:dyDescent="0.25">
      <c r="A9" s="7" t="s">
        <v>11</v>
      </c>
      <c r="B9" s="7" t="s">
        <v>88</v>
      </c>
      <c r="C9" s="11" t="s">
        <v>54</v>
      </c>
      <c r="D9" s="13">
        <v>2</v>
      </c>
      <c r="E9" s="10" t="str">
        <f>IF(D9=3,"The quality of this indicator is robust",IF(D9=2,"There are some concerns regarding the quality of this indicator",IF(D9=1,"There are significant concerns regarding the quality of this indicator","R""""")))</f>
        <v>There are some concerns regarding the quality of this indicator</v>
      </c>
      <c r="F9" s="7" t="s">
        <v>21</v>
      </c>
      <c r="G9" s="14" t="s">
        <v>17</v>
      </c>
    </row>
    <row r="10" spans="1:7" ht="17.25" customHeight="1" x14ac:dyDescent="0.25">
      <c r="A10" s="7" t="s">
        <v>11</v>
      </c>
      <c r="B10" s="7" t="s">
        <v>88</v>
      </c>
      <c r="C10" s="11" t="s">
        <v>56</v>
      </c>
      <c r="D10" s="13">
        <v>2</v>
      </c>
      <c r="E10" s="10" t="str">
        <f>IF(D10=3,"The quality of this indicator is robust",IF(D10=2,"There are some concerns regarding the quality of this indicator",IF(D10=1,"There are significant concerns regarding the quality of this indicator","R""""")))</f>
        <v>There are some concerns regarding the quality of this indicator</v>
      </c>
      <c r="F10" s="10" t="s">
        <v>97</v>
      </c>
      <c r="G10" s="14" t="s">
        <v>17</v>
      </c>
    </row>
    <row r="11" spans="1:7" ht="17.25" customHeight="1" x14ac:dyDescent="0.25">
      <c r="A11" s="7" t="s">
        <v>11</v>
      </c>
      <c r="B11" s="7" t="s">
        <v>88</v>
      </c>
      <c r="C11" s="11" t="s">
        <v>57</v>
      </c>
      <c r="D11" s="13">
        <v>3</v>
      </c>
      <c r="E11" s="10" t="str">
        <f>IF(D11=3,"The quality of this indicator is robust",IF(D11=2,"There are some concerns regarding the quality of this indicator",IF(D11=1,"There are significant concerns regarding the quality of this indicator","R""""")))</f>
        <v>The quality of this indicator is robust</v>
      </c>
      <c r="G11" s="14" t="s">
        <v>17</v>
      </c>
    </row>
    <row r="12" spans="1:7" ht="17.25" customHeight="1" x14ac:dyDescent="0.25">
      <c r="A12" s="7" t="s">
        <v>11</v>
      </c>
      <c r="B12" s="7" t="s">
        <v>88</v>
      </c>
      <c r="C12" s="11" t="s">
        <v>109</v>
      </c>
      <c r="D12" s="13">
        <v>3</v>
      </c>
      <c r="E12" s="10" t="str">
        <f t="shared" si="0"/>
        <v>The quality of this indicator is robust</v>
      </c>
      <c r="G12" s="14" t="s">
        <v>17</v>
      </c>
    </row>
    <row r="13" spans="1:7" ht="17.25" customHeight="1" x14ac:dyDescent="0.25">
      <c r="A13" s="7" t="s">
        <v>11</v>
      </c>
      <c r="B13" s="7" t="s">
        <v>88</v>
      </c>
      <c r="C13" s="11" t="s">
        <v>48</v>
      </c>
      <c r="D13" s="13">
        <v>1</v>
      </c>
      <c r="E13" s="10" t="str">
        <f t="shared" si="0"/>
        <v>There are significant concerns regarding the quality of this indicator</v>
      </c>
      <c r="F13" s="10" t="s">
        <v>93</v>
      </c>
      <c r="G13" s="14" t="s">
        <v>17</v>
      </c>
    </row>
    <row r="14" spans="1:7" ht="17.25" customHeight="1" x14ac:dyDescent="0.25">
      <c r="A14" s="7" t="s">
        <v>11</v>
      </c>
      <c r="B14" s="7" t="s">
        <v>88</v>
      </c>
      <c r="C14" s="11" t="s">
        <v>49</v>
      </c>
      <c r="D14" s="13">
        <v>3</v>
      </c>
      <c r="E14" s="10" t="str">
        <f t="shared" si="0"/>
        <v>The quality of this indicator is robust</v>
      </c>
      <c r="G14" s="14" t="s">
        <v>17</v>
      </c>
    </row>
    <row r="15" spans="1:7" ht="17.25" customHeight="1" x14ac:dyDescent="0.25">
      <c r="A15" s="7" t="s">
        <v>11</v>
      </c>
      <c r="B15" s="7" t="s">
        <v>88</v>
      </c>
      <c r="C15" s="11" t="s">
        <v>50</v>
      </c>
      <c r="D15" s="13">
        <v>3</v>
      </c>
      <c r="E15" s="10" t="str">
        <f t="shared" si="0"/>
        <v>The quality of this indicator is robust</v>
      </c>
      <c r="G15" s="14" t="s">
        <v>17</v>
      </c>
    </row>
    <row r="16" spans="1:7" ht="17.25" customHeight="1" x14ac:dyDescent="0.25">
      <c r="A16" s="7" t="s">
        <v>11</v>
      </c>
      <c r="B16" s="7" t="s">
        <v>88</v>
      </c>
      <c r="C16" s="11" t="s">
        <v>51</v>
      </c>
      <c r="D16" s="13">
        <v>3</v>
      </c>
      <c r="E16" s="10" t="str">
        <f t="shared" si="0"/>
        <v>The quality of this indicator is robust</v>
      </c>
      <c r="G16" s="14" t="s">
        <v>17</v>
      </c>
    </row>
    <row r="17" spans="1:7" ht="17.25" customHeight="1" x14ac:dyDescent="0.25">
      <c r="A17" s="7" t="s">
        <v>11</v>
      </c>
      <c r="B17" s="7" t="s">
        <v>88</v>
      </c>
      <c r="C17" s="11" t="s">
        <v>52</v>
      </c>
      <c r="D17" s="13">
        <v>3</v>
      </c>
      <c r="E17" s="10" t="str">
        <f t="shared" si="0"/>
        <v>The quality of this indicator is robust</v>
      </c>
      <c r="G17" s="14" t="s">
        <v>17</v>
      </c>
    </row>
    <row r="18" spans="1:7" ht="17.25" customHeight="1" x14ac:dyDescent="0.25">
      <c r="A18" s="7" t="s">
        <v>11</v>
      </c>
      <c r="B18" s="7" t="s">
        <v>88</v>
      </c>
      <c r="C18" s="11" t="s">
        <v>53</v>
      </c>
      <c r="D18" s="13">
        <v>3</v>
      </c>
      <c r="E18" s="10" t="str">
        <f t="shared" si="0"/>
        <v>The quality of this indicator is robust</v>
      </c>
      <c r="G18" s="14" t="s">
        <v>17</v>
      </c>
    </row>
    <row r="19" spans="1:7" ht="17.25" customHeight="1" x14ac:dyDescent="0.25">
      <c r="A19" s="7" t="s">
        <v>11</v>
      </c>
      <c r="B19" s="7" t="s">
        <v>88</v>
      </c>
      <c r="C19" s="11" t="s">
        <v>55</v>
      </c>
      <c r="D19" s="13">
        <v>3</v>
      </c>
      <c r="E19" s="10" t="str">
        <f t="shared" si="0"/>
        <v>The quality of this indicator is robust</v>
      </c>
      <c r="G19" s="14" t="s">
        <v>17</v>
      </c>
    </row>
    <row r="20" spans="1:7" ht="17.25" customHeight="1" x14ac:dyDescent="0.25">
      <c r="A20" s="7" t="s">
        <v>11</v>
      </c>
      <c r="B20" s="7" t="s">
        <v>88</v>
      </c>
      <c r="C20" s="11" t="s">
        <v>58</v>
      </c>
      <c r="D20" s="13">
        <v>2</v>
      </c>
      <c r="E20" s="10" t="str">
        <f t="shared" si="0"/>
        <v>There are some concerns regarding the quality of this indicator</v>
      </c>
      <c r="F20" s="10" t="s">
        <v>94</v>
      </c>
      <c r="G20" s="14" t="s">
        <v>17</v>
      </c>
    </row>
    <row r="21" spans="1:7" ht="17.25" customHeight="1" x14ac:dyDescent="0.25">
      <c r="A21" s="7" t="s">
        <v>11</v>
      </c>
      <c r="B21" s="7" t="s">
        <v>88</v>
      </c>
      <c r="C21" s="11" t="s">
        <v>59</v>
      </c>
      <c r="D21" s="13">
        <v>3</v>
      </c>
      <c r="E21" s="10" t="str">
        <f t="shared" si="0"/>
        <v>The quality of this indicator is robust</v>
      </c>
      <c r="G21" s="14" t="s">
        <v>17</v>
      </c>
    </row>
    <row r="22" spans="1:7" ht="17.25" customHeight="1" x14ac:dyDescent="0.25">
      <c r="A22" s="7" t="s">
        <v>11</v>
      </c>
      <c r="B22" s="7" t="s">
        <v>88</v>
      </c>
      <c r="C22" s="11" t="s">
        <v>0</v>
      </c>
      <c r="D22" s="13">
        <v>3</v>
      </c>
      <c r="E22" s="10" t="str">
        <f t="shared" si="0"/>
        <v>The quality of this indicator is robust</v>
      </c>
      <c r="G22" s="14" t="s">
        <v>17</v>
      </c>
    </row>
    <row r="23" spans="1:7" ht="17.25" customHeight="1" x14ac:dyDescent="0.25">
      <c r="A23" s="7" t="s">
        <v>11</v>
      </c>
      <c r="B23" s="7" t="s">
        <v>88</v>
      </c>
      <c r="C23" s="11" t="s">
        <v>9</v>
      </c>
      <c r="D23" s="13">
        <v>3</v>
      </c>
      <c r="E23" s="10" t="str">
        <f t="shared" si="0"/>
        <v>The quality of this indicator is robust</v>
      </c>
      <c r="G23" s="14" t="s">
        <v>17</v>
      </c>
    </row>
    <row r="24" spans="1:7" ht="17.25" customHeight="1" x14ac:dyDescent="0.25">
      <c r="A24" s="7" t="s">
        <v>11</v>
      </c>
      <c r="B24" s="7" t="s">
        <v>18</v>
      </c>
      <c r="C24" s="11" t="s">
        <v>60</v>
      </c>
      <c r="D24" s="13">
        <v>2</v>
      </c>
      <c r="E24" s="10" t="str">
        <f t="shared" si="0"/>
        <v>There are some concerns regarding the quality of this indicator</v>
      </c>
      <c r="F24" s="10" t="s">
        <v>102</v>
      </c>
      <c r="G24" s="14" t="s">
        <v>17</v>
      </c>
    </row>
    <row r="25" spans="1:7" ht="17.25" customHeight="1" x14ac:dyDescent="0.25">
      <c r="A25" s="7" t="s">
        <v>11</v>
      </c>
      <c r="B25" s="7" t="s">
        <v>18</v>
      </c>
      <c r="C25" s="11" t="s">
        <v>61</v>
      </c>
      <c r="D25" s="13">
        <v>2</v>
      </c>
      <c r="E25" s="10" t="str">
        <f t="shared" si="0"/>
        <v>There are some concerns regarding the quality of this indicator</v>
      </c>
      <c r="F25" s="10" t="s">
        <v>102</v>
      </c>
      <c r="G25" s="14" t="s">
        <v>17</v>
      </c>
    </row>
    <row r="26" spans="1:7" ht="17.25" customHeight="1" x14ac:dyDescent="0.25">
      <c r="A26" s="7" t="s">
        <v>11</v>
      </c>
      <c r="B26" s="7" t="s">
        <v>18</v>
      </c>
      <c r="C26" s="11" t="s">
        <v>62</v>
      </c>
      <c r="D26" s="13">
        <v>2</v>
      </c>
      <c r="E26" s="10" t="str">
        <f t="shared" si="0"/>
        <v>There are some concerns regarding the quality of this indicator</v>
      </c>
      <c r="F26" s="10" t="s">
        <v>102</v>
      </c>
      <c r="G26" s="14" t="s">
        <v>17</v>
      </c>
    </row>
    <row r="27" spans="1:7" ht="17.25" customHeight="1" x14ac:dyDescent="0.25">
      <c r="A27" s="7" t="s">
        <v>11</v>
      </c>
      <c r="B27" s="7" t="s">
        <v>18</v>
      </c>
      <c r="C27" s="11" t="s">
        <v>63</v>
      </c>
      <c r="D27" s="13">
        <v>2</v>
      </c>
      <c r="E27" s="10" t="str">
        <f t="shared" si="0"/>
        <v>There are some concerns regarding the quality of this indicator</v>
      </c>
      <c r="F27" s="10" t="s">
        <v>102</v>
      </c>
      <c r="G27" s="14" t="s">
        <v>17</v>
      </c>
    </row>
    <row r="28" spans="1:7" ht="17.25" customHeight="1" x14ac:dyDescent="0.25">
      <c r="A28" s="7" t="s">
        <v>11</v>
      </c>
      <c r="B28" s="7" t="s">
        <v>18</v>
      </c>
      <c r="C28" s="11" t="s">
        <v>64</v>
      </c>
      <c r="D28" s="13">
        <v>2</v>
      </c>
      <c r="E28" s="10" t="str">
        <f t="shared" si="0"/>
        <v>There are some concerns regarding the quality of this indicator</v>
      </c>
      <c r="F28" s="10" t="s">
        <v>102</v>
      </c>
      <c r="G28" s="14" t="s">
        <v>17</v>
      </c>
    </row>
    <row r="29" spans="1:7" ht="17.25" customHeight="1" x14ac:dyDescent="0.25">
      <c r="A29" s="7" t="s">
        <v>11</v>
      </c>
      <c r="B29" s="7" t="s">
        <v>18</v>
      </c>
      <c r="C29" s="11" t="s">
        <v>65</v>
      </c>
      <c r="D29" s="13">
        <v>2</v>
      </c>
      <c r="E29" s="10" t="str">
        <f t="shared" si="0"/>
        <v>There are some concerns regarding the quality of this indicator</v>
      </c>
      <c r="F29" s="10" t="s">
        <v>102</v>
      </c>
      <c r="G29" s="14" t="s">
        <v>17</v>
      </c>
    </row>
    <row r="30" spans="1:7" ht="17.25" customHeight="1" x14ac:dyDescent="0.25">
      <c r="A30" s="7" t="s">
        <v>11</v>
      </c>
      <c r="B30" s="7" t="s">
        <v>18</v>
      </c>
      <c r="C30" s="11" t="s">
        <v>66</v>
      </c>
      <c r="D30" s="13">
        <v>1</v>
      </c>
      <c r="E30" s="10" t="str">
        <f t="shared" si="0"/>
        <v>There are significant concerns regarding the quality of this indicator</v>
      </c>
      <c r="F30" s="10" t="s">
        <v>95</v>
      </c>
      <c r="G30" s="14" t="s">
        <v>17</v>
      </c>
    </row>
    <row r="31" spans="1:7" ht="17.25" customHeight="1" x14ac:dyDescent="0.25">
      <c r="A31" s="7" t="s">
        <v>11</v>
      </c>
      <c r="B31" s="7" t="s">
        <v>18</v>
      </c>
      <c r="C31" s="11" t="s">
        <v>67</v>
      </c>
      <c r="D31" s="13">
        <v>1</v>
      </c>
      <c r="E31" s="10" t="str">
        <f t="shared" si="0"/>
        <v>There are significant concerns regarding the quality of this indicator</v>
      </c>
      <c r="F31" s="10" t="s">
        <v>95</v>
      </c>
      <c r="G31" s="14" t="s">
        <v>17</v>
      </c>
    </row>
    <row r="32" spans="1:7" ht="17.25" customHeight="1" x14ac:dyDescent="0.25">
      <c r="A32" s="7" t="s">
        <v>11</v>
      </c>
      <c r="B32" s="7" t="s">
        <v>18</v>
      </c>
      <c r="C32" s="11" t="s">
        <v>68</v>
      </c>
      <c r="D32" s="13">
        <v>1</v>
      </c>
      <c r="E32" s="10" t="str">
        <f t="shared" si="0"/>
        <v>There are significant concerns regarding the quality of this indicator</v>
      </c>
      <c r="F32" s="10" t="s">
        <v>96</v>
      </c>
      <c r="G32" s="14" t="s">
        <v>17</v>
      </c>
    </row>
    <row r="33" spans="1:7" ht="17.25" customHeight="1" x14ac:dyDescent="0.25">
      <c r="A33" s="7" t="s">
        <v>11</v>
      </c>
      <c r="B33" s="7" t="s">
        <v>18</v>
      </c>
      <c r="C33" s="11" t="s">
        <v>69</v>
      </c>
      <c r="D33" s="13">
        <v>2</v>
      </c>
      <c r="E33" s="10" t="str">
        <f t="shared" si="0"/>
        <v>There are some concerns regarding the quality of this indicator</v>
      </c>
      <c r="F33" s="11" t="s">
        <v>91</v>
      </c>
      <c r="G33" s="14" t="s">
        <v>17</v>
      </c>
    </row>
    <row r="34" spans="1:7" ht="17.25" customHeight="1" x14ac:dyDescent="0.25">
      <c r="A34" s="7" t="s">
        <v>11</v>
      </c>
      <c r="B34" s="7" t="s">
        <v>18</v>
      </c>
      <c r="C34" s="11" t="s">
        <v>70</v>
      </c>
      <c r="D34" s="13">
        <v>3</v>
      </c>
      <c r="E34" s="10" t="str">
        <f t="shared" si="0"/>
        <v>The quality of this indicator is robust</v>
      </c>
      <c r="G34" s="14" t="s">
        <v>17</v>
      </c>
    </row>
    <row r="35" spans="1:7" ht="17.25" customHeight="1" x14ac:dyDescent="0.25">
      <c r="A35" s="7" t="s">
        <v>11</v>
      </c>
      <c r="B35" s="7" t="s">
        <v>18</v>
      </c>
      <c r="C35" s="11" t="s">
        <v>71</v>
      </c>
      <c r="D35" s="13">
        <v>3</v>
      </c>
      <c r="E35" s="10" t="str">
        <f t="shared" si="0"/>
        <v>The quality of this indicator is robust</v>
      </c>
      <c r="G35" s="14" t="s">
        <v>17</v>
      </c>
    </row>
    <row r="36" spans="1:7" ht="17.25" customHeight="1" x14ac:dyDescent="0.25">
      <c r="A36" s="7" t="s">
        <v>11</v>
      </c>
      <c r="B36" s="7" t="s">
        <v>18</v>
      </c>
      <c r="C36" s="11" t="s">
        <v>72</v>
      </c>
      <c r="D36" s="13">
        <v>3</v>
      </c>
      <c r="E36" s="10" t="str">
        <f t="shared" si="0"/>
        <v>The quality of this indicator is robust</v>
      </c>
      <c r="G36" s="14" t="s">
        <v>17</v>
      </c>
    </row>
    <row r="37" spans="1:7" ht="17.25" customHeight="1" x14ac:dyDescent="0.25">
      <c r="A37" s="7" t="s">
        <v>11</v>
      </c>
      <c r="B37" s="7" t="s">
        <v>18</v>
      </c>
      <c r="C37" s="11" t="s">
        <v>73</v>
      </c>
      <c r="D37" s="13">
        <v>3</v>
      </c>
      <c r="E37" s="10" t="str">
        <f t="shared" si="0"/>
        <v>The quality of this indicator is robust</v>
      </c>
      <c r="G37" s="14" t="s">
        <v>17</v>
      </c>
    </row>
    <row r="38" spans="1:7" ht="17.25" customHeight="1" x14ac:dyDescent="0.25">
      <c r="A38" s="7" t="s">
        <v>11</v>
      </c>
      <c r="B38" s="7" t="s">
        <v>18</v>
      </c>
      <c r="C38" s="11" t="s">
        <v>74</v>
      </c>
      <c r="D38" s="13">
        <v>1</v>
      </c>
      <c r="E38" s="10" t="str">
        <f t="shared" si="0"/>
        <v>There are significant concerns regarding the quality of this indicator</v>
      </c>
      <c r="F38" s="10" t="s">
        <v>103</v>
      </c>
      <c r="G38" s="14" t="s">
        <v>17</v>
      </c>
    </row>
    <row r="39" spans="1:7" ht="17.25" customHeight="1" x14ac:dyDescent="0.25">
      <c r="A39" s="7" t="s">
        <v>11</v>
      </c>
      <c r="B39" s="7" t="s">
        <v>18</v>
      </c>
      <c r="C39" s="11" t="s">
        <v>75</v>
      </c>
      <c r="D39" s="13">
        <v>1</v>
      </c>
      <c r="E39" s="10" t="str">
        <f t="shared" si="0"/>
        <v>There are significant concerns regarding the quality of this indicator</v>
      </c>
      <c r="F39" s="10" t="s">
        <v>103</v>
      </c>
      <c r="G39" s="14" t="s">
        <v>17</v>
      </c>
    </row>
    <row r="40" spans="1:7" ht="17.25" customHeight="1" x14ac:dyDescent="0.25">
      <c r="A40" s="7" t="s">
        <v>11</v>
      </c>
      <c r="B40" s="7" t="s">
        <v>18</v>
      </c>
      <c r="C40" s="11" t="s">
        <v>76</v>
      </c>
      <c r="D40" s="13">
        <v>1</v>
      </c>
      <c r="E40" s="10" t="str">
        <f t="shared" si="0"/>
        <v>There are significant concerns regarding the quality of this indicator</v>
      </c>
      <c r="F40" s="10" t="s">
        <v>103</v>
      </c>
      <c r="G40" s="14" t="s">
        <v>17</v>
      </c>
    </row>
    <row r="41" spans="1:7" ht="17.25" customHeight="1" x14ac:dyDescent="0.25">
      <c r="A41" s="7" t="s">
        <v>11</v>
      </c>
      <c r="B41" s="7" t="s">
        <v>18</v>
      </c>
      <c r="C41" s="11" t="s">
        <v>77</v>
      </c>
      <c r="D41" s="13">
        <v>1</v>
      </c>
      <c r="E41" s="10" t="str">
        <f t="shared" si="0"/>
        <v>There are significant concerns regarding the quality of this indicator</v>
      </c>
      <c r="F41" s="10" t="s">
        <v>103</v>
      </c>
      <c r="G41" s="14" t="s">
        <v>17</v>
      </c>
    </row>
    <row r="42" spans="1:7" ht="17.25" customHeight="1" x14ac:dyDescent="0.25">
      <c r="A42" s="7" t="s">
        <v>11</v>
      </c>
      <c r="B42" s="7" t="s">
        <v>18</v>
      </c>
      <c r="C42" s="11" t="s">
        <v>78</v>
      </c>
      <c r="D42" s="13">
        <v>1</v>
      </c>
      <c r="E42" s="10" t="str">
        <f t="shared" si="0"/>
        <v>There are significant concerns regarding the quality of this indicator</v>
      </c>
      <c r="F42" s="10" t="s">
        <v>103</v>
      </c>
      <c r="G42" s="14" t="s">
        <v>17</v>
      </c>
    </row>
    <row r="43" spans="1:7" ht="17.25" customHeight="1" x14ac:dyDescent="0.25">
      <c r="A43" s="7" t="s">
        <v>11</v>
      </c>
      <c r="B43" s="7" t="s">
        <v>18</v>
      </c>
      <c r="C43" s="11" t="s">
        <v>79</v>
      </c>
      <c r="D43" s="13">
        <v>1</v>
      </c>
      <c r="E43" s="10" t="str">
        <f t="shared" si="0"/>
        <v>There are significant concerns regarding the quality of this indicator</v>
      </c>
      <c r="F43" s="10" t="s">
        <v>103</v>
      </c>
      <c r="G43" s="14" t="s">
        <v>17</v>
      </c>
    </row>
    <row r="44" spans="1:7" ht="17.25" customHeight="1" x14ac:dyDescent="0.25">
      <c r="A44" s="7" t="s">
        <v>11</v>
      </c>
      <c r="B44" s="7" t="s">
        <v>19</v>
      </c>
      <c r="C44" s="11" t="s">
        <v>80</v>
      </c>
      <c r="D44" s="13">
        <v>2</v>
      </c>
      <c r="E44" s="10" t="str">
        <f t="shared" si="0"/>
        <v>There are some concerns regarding the quality of this indicator</v>
      </c>
      <c r="F44" s="7" t="s">
        <v>104</v>
      </c>
      <c r="G44" s="14" t="s">
        <v>17</v>
      </c>
    </row>
    <row r="45" spans="1:7" ht="17.25" customHeight="1" x14ac:dyDescent="0.25">
      <c r="A45" s="7" t="s">
        <v>11</v>
      </c>
      <c r="B45" s="7" t="s">
        <v>19</v>
      </c>
      <c r="C45" s="11" t="s">
        <v>81</v>
      </c>
      <c r="D45" s="13">
        <v>2</v>
      </c>
      <c r="E45" s="10" t="str">
        <f t="shared" si="0"/>
        <v>There are some concerns regarding the quality of this indicator</v>
      </c>
      <c r="F45" s="7" t="s">
        <v>104</v>
      </c>
      <c r="G45" s="14" t="s">
        <v>17</v>
      </c>
    </row>
    <row r="46" spans="1:7" ht="17.25" customHeight="1" x14ac:dyDescent="0.25">
      <c r="A46" s="7" t="s">
        <v>11</v>
      </c>
      <c r="B46" s="7" t="s">
        <v>20</v>
      </c>
      <c r="C46" s="10" t="s">
        <v>82</v>
      </c>
      <c r="D46" s="13">
        <v>2</v>
      </c>
      <c r="E46" s="10" t="str">
        <f t="shared" si="0"/>
        <v>There are some concerns regarding the quality of this indicator</v>
      </c>
      <c r="F46" s="11" t="s">
        <v>92</v>
      </c>
      <c r="G46" s="14" t="s">
        <v>17</v>
      </c>
    </row>
    <row r="47" spans="1:7" ht="17.25" customHeight="1" x14ac:dyDescent="0.25">
      <c r="A47" s="7" t="s">
        <v>11</v>
      </c>
      <c r="B47" s="7" t="s">
        <v>20</v>
      </c>
      <c r="C47" s="10" t="s">
        <v>83</v>
      </c>
      <c r="D47" s="13">
        <v>2</v>
      </c>
      <c r="E47" s="10" t="str">
        <f t="shared" si="0"/>
        <v>There are some concerns regarding the quality of this indicator</v>
      </c>
      <c r="F47" s="11" t="s">
        <v>92</v>
      </c>
      <c r="G47" s="14" t="s">
        <v>17</v>
      </c>
    </row>
    <row r="48" spans="1:7" ht="17.25" customHeight="1" x14ac:dyDescent="0.25">
      <c r="A48" s="7" t="s">
        <v>11</v>
      </c>
      <c r="B48" s="7" t="s">
        <v>20</v>
      </c>
      <c r="C48" s="10" t="s">
        <v>84</v>
      </c>
      <c r="D48" s="13">
        <v>1</v>
      </c>
      <c r="E48" s="10" t="str">
        <f t="shared" si="0"/>
        <v>There are significant concerns regarding the quality of this indicator</v>
      </c>
      <c r="F48" s="10" t="s">
        <v>105</v>
      </c>
      <c r="G48" s="14" t="s">
        <v>17</v>
      </c>
    </row>
    <row r="49" spans="1:8" ht="17.25" customHeight="1" x14ac:dyDescent="0.25">
      <c r="A49" s="7" t="s">
        <v>11</v>
      </c>
      <c r="B49" s="7" t="s">
        <v>20</v>
      </c>
      <c r="C49" s="10" t="s">
        <v>85</v>
      </c>
      <c r="D49" s="13">
        <v>1</v>
      </c>
      <c r="E49" s="10" t="str">
        <f t="shared" si="0"/>
        <v>There are significant concerns regarding the quality of this indicator</v>
      </c>
      <c r="F49" s="10" t="s">
        <v>105</v>
      </c>
      <c r="G49" s="14" t="s">
        <v>17</v>
      </c>
    </row>
    <row r="50" spans="1:8" ht="17.25" customHeight="1" x14ac:dyDescent="0.25">
      <c r="A50" s="7" t="s">
        <v>11</v>
      </c>
      <c r="B50" s="7" t="s">
        <v>20</v>
      </c>
      <c r="C50" s="10" t="s">
        <v>86</v>
      </c>
      <c r="D50" s="13">
        <v>3</v>
      </c>
      <c r="E50" s="10" t="str">
        <f t="shared" si="0"/>
        <v>The quality of this indicator is robust</v>
      </c>
      <c r="G50" s="14" t="s">
        <v>17</v>
      </c>
    </row>
    <row r="51" spans="1:8" ht="17.25" customHeight="1" x14ac:dyDescent="0.25">
      <c r="A51" s="10" t="s">
        <v>12</v>
      </c>
      <c r="B51" s="10" t="s">
        <v>88</v>
      </c>
      <c r="C51" s="11" t="s">
        <v>1</v>
      </c>
      <c r="D51" s="8">
        <v>3</v>
      </c>
      <c r="E51" s="10" t="str">
        <f t="shared" si="0"/>
        <v>The quality of this indicator is robust</v>
      </c>
      <c r="F51" s="11"/>
      <c r="G51" s="14" t="s">
        <v>17</v>
      </c>
    </row>
    <row r="52" spans="1:8" ht="17.25" customHeight="1" x14ac:dyDescent="0.25">
      <c r="A52" s="10" t="s">
        <v>12</v>
      </c>
      <c r="B52" s="10" t="s">
        <v>88</v>
      </c>
      <c r="C52" s="11" t="s">
        <v>26</v>
      </c>
      <c r="D52" s="8">
        <v>3</v>
      </c>
      <c r="E52" s="10" t="str">
        <f t="shared" si="0"/>
        <v>The quality of this indicator is robust</v>
      </c>
      <c r="F52" s="11"/>
      <c r="G52" s="14" t="s">
        <v>17</v>
      </c>
    </row>
    <row r="53" spans="1:8" ht="17.25" customHeight="1" x14ac:dyDescent="0.25">
      <c r="A53" s="10" t="s">
        <v>12</v>
      </c>
      <c r="B53" s="10" t="s">
        <v>88</v>
      </c>
      <c r="C53" s="11" t="s">
        <v>27</v>
      </c>
      <c r="D53" s="8">
        <v>3</v>
      </c>
      <c r="E53" s="10" t="str">
        <f t="shared" si="0"/>
        <v>The quality of this indicator is robust</v>
      </c>
      <c r="F53" s="11"/>
      <c r="G53" s="14" t="s">
        <v>17</v>
      </c>
    </row>
    <row r="54" spans="1:8" ht="17.25" customHeight="1" x14ac:dyDescent="0.25">
      <c r="A54" s="10" t="s">
        <v>12</v>
      </c>
      <c r="B54" s="10" t="s">
        <v>18</v>
      </c>
      <c r="C54" s="11" t="s">
        <v>28</v>
      </c>
      <c r="D54" s="8">
        <v>2</v>
      </c>
      <c r="E54" s="10" t="str">
        <f t="shared" si="0"/>
        <v>There are some concerns regarding the quality of this indicator</v>
      </c>
      <c r="F54" s="16" t="s">
        <v>100</v>
      </c>
      <c r="G54" s="14" t="s">
        <v>17</v>
      </c>
    </row>
    <row r="55" spans="1:8" ht="17.25" customHeight="1" x14ac:dyDescent="0.25">
      <c r="A55" s="10" t="s">
        <v>12</v>
      </c>
      <c r="B55" s="10" t="s">
        <v>18</v>
      </c>
      <c r="C55" s="11" t="s">
        <v>29</v>
      </c>
      <c r="D55" s="8">
        <v>3</v>
      </c>
      <c r="E55" s="10" t="str">
        <f t="shared" si="0"/>
        <v>The quality of this indicator is robust</v>
      </c>
      <c r="F55" s="11"/>
      <c r="G55" s="14" t="s">
        <v>17</v>
      </c>
    </row>
    <row r="56" spans="1:8" ht="17.25" customHeight="1" x14ac:dyDescent="0.25">
      <c r="A56" s="10" t="s">
        <v>12</v>
      </c>
      <c r="B56" s="10" t="s">
        <v>18</v>
      </c>
      <c r="C56" s="11" t="s">
        <v>30</v>
      </c>
      <c r="D56" s="8">
        <v>3</v>
      </c>
      <c r="E56" s="10" t="str">
        <f t="shared" si="0"/>
        <v>The quality of this indicator is robust</v>
      </c>
      <c r="F56" s="11"/>
      <c r="G56" s="14" t="s">
        <v>17</v>
      </c>
    </row>
    <row r="57" spans="1:8" ht="17.25" customHeight="1" x14ac:dyDescent="0.25">
      <c r="A57" s="10" t="s">
        <v>12</v>
      </c>
      <c r="B57" s="10" t="s">
        <v>18</v>
      </c>
      <c r="C57" s="11" t="s">
        <v>31</v>
      </c>
      <c r="D57" s="8">
        <v>2</v>
      </c>
      <c r="E57" s="10" t="str">
        <f t="shared" si="0"/>
        <v>There are some concerns regarding the quality of this indicator</v>
      </c>
      <c r="F57" s="11" t="s">
        <v>91</v>
      </c>
      <c r="G57" s="14" t="s">
        <v>17</v>
      </c>
    </row>
    <row r="58" spans="1:8" ht="17.25" customHeight="1" x14ac:dyDescent="0.25">
      <c r="A58" s="10" t="s">
        <v>12</v>
      </c>
      <c r="B58" s="10" t="s">
        <v>18</v>
      </c>
      <c r="C58" s="11" t="s">
        <v>32</v>
      </c>
      <c r="D58" s="8">
        <v>2</v>
      </c>
      <c r="E58" s="10" t="str">
        <f t="shared" si="0"/>
        <v>There are some concerns regarding the quality of this indicator</v>
      </c>
      <c r="F58" s="11" t="s">
        <v>91</v>
      </c>
      <c r="G58" s="14" t="s">
        <v>17</v>
      </c>
    </row>
    <row r="59" spans="1:8" ht="17.25" customHeight="1" x14ac:dyDescent="0.25">
      <c r="A59" s="10" t="s">
        <v>12</v>
      </c>
      <c r="B59" s="10" t="s">
        <v>19</v>
      </c>
      <c r="C59" s="11" t="s">
        <v>33</v>
      </c>
      <c r="D59" s="8">
        <v>3</v>
      </c>
      <c r="E59" s="10" t="str">
        <f t="shared" si="0"/>
        <v>The quality of this indicator is robust</v>
      </c>
      <c r="F59" s="11"/>
      <c r="G59" s="14" t="s">
        <v>17</v>
      </c>
    </row>
    <row r="60" spans="1:8" ht="17.25" customHeight="1" x14ac:dyDescent="0.25">
      <c r="A60" s="10" t="s">
        <v>12</v>
      </c>
      <c r="B60" s="10" t="s">
        <v>19</v>
      </c>
      <c r="C60" s="11" t="s">
        <v>34</v>
      </c>
      <c r="D60" s="8">
        <v>3</v>
      </c>
      <c r="E60" s="10" t="str">
        <f t="shared" si="0"/>
        <v>The quality of this indicator is robust</v>
      </c>
      <c r="F60" s="11"/>
      <c r="G60" s="14" t="s">
        <v>17</v>
      </c>
    </row>
    <row r="61" spans="1:8" ht="17.25" customHeight="1" x14ac:dyDescent="0.25">
      <c r="A61" s="10" t="s">
        <v>12</v>
      </c>
      <c r="B61" s="10" t="s">
        <v>19</v>
      </c>
      <c r="C61" s="11" t="s">
        <v>35</v>
      </c>
      <c r="D61" s="8">
        <v>3</v>
      </c>
      <c r="E61" s="10" t="str">
        <f t="shared" si="0"/>
        <v>The quality of this indicator is robust</v>
      </c>
      <c r="F61" s="11"/>
      <c r="G61" s="14" t="s">
        <v>17</v>
      </c>
    </row>
    <row r="62" spans="1:8" ht="17.25" customHeight="1" x14ac:dyDescent="0.25">
      <c r="A62" s="10" t="s">
        <v>12</v>
      </c>
      <c r="B62" s="10" t="s">
        <v>19</v>
      </c>
      <c r="C62" s="11" t="s">
        <v>36</v>
      </c>
      <c r="D62" s="8">
        <v>3</v>
      </c>
      <c r="E62" s="10" t="str">
        <f t="shared" si="0"/>
        <v>The quality of this indicator is robust</v>
      </c>
      <c r="F62" s="7"/>
      <c r="G62" s="14" t="s">
        <v>128</v>
      </c>
    </row>
    <row r="63" spans="1:8" ht="17.25" customHeight="1" x14ac:dyDescent="0.25">
      <c r="A63" s="10" t="s">
        <v>12</v>
      </c>
      <c r="B63" s="10" t="s">
        <v>19</v>
      </c>
      <c r="C63" s="11" t="s">
        <v>37</v>
      </c>
      <c r="D63" s="8">
        <v>2</v>
      </c>
      <c r="E63" s="10" t="str">
        <f t="shared" si="0"/>
        <v>There are some concerns regarding the quality of this indicator</v>
      </c>
      <c r="F63" s="7" t="s">
        <v>175</v>
      </c>
      <c r="G63" s="14" t="s">
        <v>176</v>
      </c>
    </row>
    <row r="64" spans="1:8" ht="17.25" customHeight="1" x14ac:dyDescent="0.25">
      <c r="A64" s="10" t="s">
        <v>12</v>
      </c>
      <c r="B64" s="10" t="s">
        <v>19</v>
      </c>
      <c r="C64" s="11" t="s">
        <v>110</v>
      </c>
      <c r="D64" s="8">
        <v>3</v>
      </c>
      <c r="E64" s="10" t="str">
        <f t="shared" ref="E64" si="1">IF(D64=3,"The quality of this indicator is robust",IF(D64=2,"There are some concerns regarding the quality of this indicator",IF(D64=1,"There are significant concerns regarding the quality of this indicator","R""""")))</f>
        <v>The quality of this indicator is robust</v>
      </c>
      <c r="F64" s="7"/>
      <c r="G64" s="14" t="s">
        <v>128</v>
      </c>
      <c r="H64" s="18"/>
    </row>
    <row r="65" spans="1:7" ht="17.25" customHeight="1" x14ac:dyDescent="0.25">
      <c r="A65" s="10" t="s">
        <v>12</v>
      </c>
      <c r="B65" s="10" t="s">
        <v>19</v>
      </c>
      <c r="C65" s="11" t="s">
        <v>38</v>
      </c>
      <c r="D65" s="8">
        <v>3</v>
      </c>
      <c r="E65" s="10" t="str">
        <f t="shared" si="0"/>
        <v>The quality of this indicator is robust</v>
      </c>
      <c r="F65" s="7"/>
      <c r="G65" s="14" t="s">
        <v>128</v>
      </c>
    </row>
    <row r="66" spans="1:7" ht="17.25" customHeight="1" x14ac:dyDescent="0.25">
      <c r="A66" s="10" t="s">
        <v>12</v>
      </c>
      <c r="B66" s="10" t="s">
        <v>19</v>
      </c>
      <c r="C66" s="11" t="s">
        <v>39</v>
      </c>
      <c r="D66" s="8">
        <v>3</v>
      </c>
      <c r="E66" s="10" t="str">
        <f t="shared" ref="E66:E162" si="2">IF(D66=3,"The quality of this indicator is robust",IF(D66=2,"There are some concerns regarding the quality of this indicator",IF(D66=1,"There are significant concerns regarding the quality of this indicator","R""""")))</f>
        <v>The quality of this indicator is robust</v>
      </c>
      <c r="F66" s="7"/>
      <c r="G66" s="14" t="s">
        <v>128</v>
      </c>
    </row>
    <row r="67" spans="1:7" ht="17.25" customHeight="1" x14ac:dyDescent="0.25">
      <c r="A67" s="10" t="s">
        <v>12</v>
      </c>
      <c r="B67" s="10" t="s">
        <v>19</v>
      </c>
      <c r="C67" s="11" t="s">
        <v>40</v>
      </c>
      <c r="D67" s="8">
        <v>3</v>
      </c>
      <c r="E67" s="10" t="str">
        <f t="shared" si="2"/>
        <v>The quality of this indicator is robust</v>
      </c>
      <c r="F67" s="7"/>
      <c r="G67" s="14" t="s">
        <v>128</v>
      </c>
    </row>
    <row r="68" spans="1:7" ht="17.25" customHeight="1" x14ac:dyDescent="0.25">
      <c r="A68" s="10" t="s">
        <v>12</v>
      </c>
      <c r="B68" s="10" t="s">
        <v>19</v>
      </c>
      <c r="C68" s="11" t="s">
        <v>112</v>
      </c>
      <c r="D68" s="8">
        <v>2</v>
      </c>
      <c r="E68" s="10" t="str">
        <f t="shared" si="2"/>
        <v>There are some concerns regarding the quality of this indicator</v>
      </c>
      <c r="F68" s="7" t="s">
        <v>99</v>
      </c>
      <c r="G68" s="14" t="s">
        <v>17</v>
      </c>
    </row>
    <row r="69" spans="1:7" ht="17.25" customHeight="1" x14ac:dyDescent="0.25">
      <c r="A69" s="10" t="s">
        <v>12</v>
      </c>
      <c r="B69" s="10" t="s">
        <v>20</v>
      </c>
      <c r="C69" s="11" t="s">
        <v>117</v>
      </c>
      <c r="D69" s="8">
        <v>3</v>
      </c>
      <c r="E69" s="10" t="str">
        <f t="shared" si="2"/>
        <v>The quality of this indicator is robust</v>
      </c>
      <c r="F69" s="11"/>
      <c r="G69" s="14" t="s">
        <v>17</v>
      </c>
    </row>
    <row r="70" spans="1:7" ht="17.25" customHeight="1" x14ac:dyDescent="0.25">
      <c r="A70" s="10" t="s">
        <v>12</v>
      </c>
      <c r="B70" s="10" t="s">
        <v>20</v>
      </c>
      <c r="C70" s="11" t="s">
        <v>119</v>
      </c>
      <c r="D70" s="8">
        <v>3</v>
      </c>
      <c r="E70" s="10" t="str">
        <f t="shared" si="2"/>
        <v>The quality of this indicator is robust</v>
      </c>
      <c r="F70" s="11"/>
      <c r="G70" s="14" t="s">
        <v>111</v>
      </c>
    </row>
    <row r="71" spans="1:7" ht="17.25" customHeight="1" x14ac:dyDescent="0.25">
      <c r="A71" s="10" t="s">
        <v>12</v>
      </c>
      <c r="B71" s="10" t="s">
        <v>20</v>
      </c>
      <c r="C71" s="11" t="s">
        <v>41</v>
      </c>
      <c r="D71" s="8">
        <v>2</v>
      </c>
      <c r="E71" s="10" t="str">
        <f t="shared" si="2"/>
        <v>There are some concerns regarding the quality of this indicator</v>
      </c>
      <c r="F71" s="7" t="s">
        <v>101</v>
      </c>
      <c r="G71" s="14" t="s">
        <v>17</v>
      </c>
    </row>
    <row r="72" spans="1:7" ht="17.25" customHeight="1" x14ac:dyDescent="0.25">
      <c r="A72" s="10" t="s">
        <v>12</v>
      </c>
      <c r="B72" s="10" t="s">
        <v>20</v>
      </c>
      <c r="C72" s="11" t="s">
        <v>42</v>
      </c>
      <c r="D72" s="8">
        <v>2</v>
      </c>
      <c r="E72" s="10" t="str">
        <f t="shared" si="2"/>
        <v>There are some concerns regarding the quality of this indicator</v>
      </c>
      <c r="F72" s="11" t="s">
        <v>92</v>
      </c>
      <c r="G72" s="14" t="s">
        <v>17</v>
      </c>
    </row>
    <row r="73" spans="1:7" ht="17.25" customHeight="1" x14ac:dyDescent="0.25">
      <c r="A73" s="10" t="s">
        <v>12</v>
      </c>
      <c r="B73" s="10" t="s">
        <v>20</v>
      </c>
      <c r="C73" s="11" t="s">
        <v>123</v>
      </c>
      <c r="D73" s="8">
        <v>3</v>
      </c>
      <c r="E73" s="10" t="str">
        <f t="shared" ref="E73:E77" si="3">IF(D73=3,"The quality of this indicator is robust",IF(D73=2,"There are some concerns regarding the quality of this indicator",IF(D73=1,"There are significant concerns regarding the quality of this indicator","R""""")))</f>
        <v>The quality of this indicator is robust</v>
      </c>
      <c r="F73" s="7"/>
      <c r="G73" s="14" t="s">
        <v>128</v>
      </c>
    </row>
    <row r="74" spans="1:7" ht="17.25" customHeight="1" x14ac:dyDescent="0.25">
      <c r="A74" s="10" t="s">
        <v>12</v>
      </c>
      <c r="B74" s="10" t="s">
        <v>20</v>
      </c>
      <c r="C74" s="11" t="s">
        <v>124</v>
      </c>
      <c r="D74" s="8">
        <v>3</v>
      </c>
      <c r="E74" s="10" t="str">
        <f t="shared" si="3"/>
        <v>The quality of this indicator is robust</v>
      </c>
      <c r="F74" s="7"/>
      <c r="G74" s="14" t="s">
        <v>128</v>
      </c>
    </row>
    <row r="75" spans="1:7" ht="17.25" customHeight="1" x14ac:dyDescent="0.25">
      <c r="A75" s="10" t="s">
        <v>12</v>
      </c>
      <c r="B75" s="10" t="s">
        <v>20</v>
      </c>
      <c r="C75" s="11" t="s">
        <v>125</v>
      </c>
      <c r="D75" s="8">
        <v>3</v>
      </c>
      <c r="E75" s="10" t="str">
        <f t="shared" si="3"/>
        <v>The quality of this indicator is robust</v>
      </c>
      <c r="F75" s="7"/>
      <c r="G75" s="14" t="s">
        <v>128</v>
      </c>
    </row>
    <row r="76" spans="1:7" ht="17.25" customHeight="1" x14ac:dyDescent="0.25">
      <c r="A76" s="10" t="s">
        <v>12</v>
      </c>
      <c r="B76" s="10" t="s">
        <v>20</v>
      </c>
      <c r="C76" s="11" t="s">
        <v>126</v>
      </c>
      <c r="D76" s="8">
        <v>3</v>
      </c>
      <c r="E76" s="10" t="str">
        <f t="shared" si="3"/>
        <v>The quality of this indicator is robust</v>
      </c>
      <c r="F76" s="7"/>
      <c r="G76" s="14" t="s">
        <v>128</v>
      </c>
    </row>
    <row r="77" spans="1:7" ht="17.25" customHeight="1" x14ac:dyDescent="0.25">
      <c r="A77" s="10" t="s">
        <v>12</v>
      </c>
      <c r="B77" s="10" t="s">
        <v>20</v>
      </c>
      <c r="C77" s="11" t="s">
        <v>127</v>
      </c>
      <c r="D77" s="8">
        <v>3</v>
      </c>
      <c r="E77" s="10" t="str">
        <f t="shared" si="3"/>
        <v>The quality of this indicator is robust</v>
      </c>
      <c r="F77" s="7"/>
      <c r="G77" s="14" t="s">
        <v>128</v>
      </c>
    </row>
    <row r="78" spans="1:7" ht="17.25" customHeight="1" x14ac:dyDescent="0.25">
      <c r="A78" s="10" t="s">
        <v>12</v>
      </c>
      <c r="B78" s="10" t="s">
        <v>20</v>
      </c>
      <c r="C78" s="11" t="s">
        <v>44</v>
      </c>
      <c r="D78" s="8">
        <v>3</v>
      </c>
      <c r="E78" s="10" t="str">
        <f t="shared" si="2"/>
        <v>The quality of this indicator is robust</v>
      </c>
      <c r="F78" s="7"/>
      <c r="G78" s="14" t="s">
        <v>128</v>
      </c>
    </row>
    <row r="79" spans="1:7" ht="17.25" customHeight="1" x14ac:dyDescent="0.25">
      <c r="A79" s="10" t="s">
        <v>12</v>
      </c>
      <c r="B79" s="10" t="s">
        <v>20</v>
      </c>
      <c r="C79" s="11" t="s">
        <v>113</v>
      </c>
      <c r="D79" s="8">
        <v>3</v>
      </c>
      <c r="E79" s="10" t="str">
        <f t="shared" si="2"/>
        <v>The quality of this indicator is robust</v>
      </c>
      <c r="F79" s="7"/>
      <c r="G79" s="14" t="s">
        <v>128</v>
      </c>
    </row>
    <row r="80" spans="1:7" ht="17.25" customHeight="1" x14ac:dyDescent="0.25">
      <c r="A80" s="10" t="s">
        <v>12</v>
      </c>
      <c r="B80" s="10" t="s">
        <v>20</v>
      </c>
      <c r="C80" s="11" t="s">
        <v>120</v>
      </c>
      <c r="D80" s="8">
        <v>3</v>
      </c>
      <c r="E80" s="10" t="str">
        <f t="shared" si="2"/>
        <v>The quality of this indicator is robust</v>
      </c>
      <c r="F80" s="7"/>
      <c r="G80" s="14" t="s">
        <v>128</v>
      </c>
    </row>
    <row r="81" spans="1:7" ht="17.25" customHeight="1" x14ac:dyDescent="0.25">
      <c r="A81" s="10" t="s">
        <v>12</v>
      </c>
      <c r="B81" s="10" t="s">
        <v>20</v>
      </c>
      <c r="C81" s="11" t="s">
        <v>129</v>
      </c>
      <c r="D81" s="8">
        <v>3</v>
      </c>
      <c r="E81" s="10" t="str">
        <f t="shared" ref="E81:E82" si="4">IF(D81=3,"The quality of this indicator is robust",IF(D81=2,"There are some concerns regarding the quality of this indicator",IF(D81=1,"There are significant concerns regarding the quality of this indicator","R""""")))</f>
        <v>The quality of this indicator is robust</v>
      </c>
      <c r="F81" s="7"/>
      <c r="G81" s="14" t="s">
        <v>128</v>
      </c>
    </row>
    <row r="82" spans="1:7" ht="17.25" customHeight="1" x14ac:dyDescent="0.25">
      <c r="A82" s="10" t="s">
        <v>12</v>
      </c>
      <c r="B82" s="10" t="s">
        <v>20</v>
      </c>
      <c r="C82" s="11" t="s">
        <v>130</v>
      </c>
      <c r="D82" s="8">
        <v>3</v>
      </c>
      <c r="E82" s="10" t="str">
        <f t="shared" si="4"/>
        <v>The quality of this indicator is robust</v>
      </c>
      <c r="F82" s="7"/>
      <c r="G82" s="14" t="s">
        <v>128</v>
      </c>
    </row>
    <row r="83" spans="1:7" ht="17.25" customHeight="1" x14ac:dyDescent="0.25">
      <c r="A83" s="10" t="s">
        <v>12</v>
      </c>
      <c r="B83" s="10" t="s">
        <v>20</v>
      </c>
      <c r="C83" s="11" t="s">
        <v>121</v>
      </c>
      <c r="D83" s="8">
        <v>3</v>
      </c>
      <c r="E83" s="10" t="str">
        <f t="shared" si="2"/>
        <v>The quality of this indicator is robust</v>
      </c>
      <c r="F83" s="7"/>
      <c r="G83" s="14" t="s">
        <v>128</v>
      </c>
    </row>
    <row r="84" spans="1:7" ht="17.25" customHeight="1" x14ac:dyDescent="0.25">
      <c r="A84" s="10" t="s">
        <v>12</v>
      </c>
      <c r="B84" s="10" t="s">
        <v>20</v>
      </c>
      <c r="C84" s="11" t="s">
        <v>122</v>
      </c>
      <c r="D84" s="8">
        <v>3</v>
      </c>
      <c r="E84" s="10" t="str">
        <f t="shared" ref="E84:E90" si="5">IF(D84=3,"The quality of this indicator is robust",IF(D84=2,"There are some concerns regarding the quality of this indicator",IF(D84=1,"There are significant concerns regarding the quality of this indicator","R""""")))</f>
        <v>The quality of this indicator is robust</v>
      </c>
      <c r="F84" s="7"/>
      <c r="G84" s="14" t="s">
        <v>128</v>
      </c>
    </row>
    <row r="85" spans="1:7" ht="17.25" customHeight="1" x14ac:dyDescent="0.25">
      <c r="A85" s="10" t="s">
        <v>12</v>
      </c>
      <c r="B85" s="10" t="s">
        <v>90</v>
      </c>
      <c r="C85" s="11" t="s">
        <v>114</v>
      </c>
      <c r="D85" s="8">
        <v>1</v>
      </c>
      <c r="E85" s="10" t="str">
        <f t="shared" si="5"/>
        <v>There are significant concerns regarding the quality of this indicator</v>
      </c>
      <c r="F85" s="7" t="s">
        <v>118</v>
      </c>
      <c r="G85" s="14" t="s">
        <v>111</v>
      </c>
    </row>
    <row r="86" spans="1:7" ht="17.25" customHeight="1" x14ac:dyDescent="0.25">
      <c r="A86" s="10" t="s">
        <v>12</v>
      </c>
      <c r="B86" s="10" t="s">
        <v>90</v>
      </c>
      <c r="C86" s="11" t="s">
        <v>115</v>
      </c>
      <c r="D86" s="8">
        <v>1</v>
      </c>
      <c r="E86" s="10" t="str">
        <f t="shared" si="5"/>
        <v>There are significant concerns regarding the quality of this indicator</v>
      </c>
      <c r="F86" s="7" t="s">
        <v>118</v>
      </c>
      <c r="G86" s="14" t="s">
        <v>111</v>
      </c>
    </row>
    <row r="87" spans="1:7" ht="17.25" customHeight="1" x14ac:dyDescent="0.25">
      <c r="A87" s="10" t="s">
        <v>12</v>
      </c>
      <c r="B87" s="10" t="s">
        <v>90</v>
      </c>
      <c r="C87" s="11" t="s">
        <v>116</v>
      </c>
      <c r="D87" s="8">
        <v>1</v>
      </c>
      <c r="E87" s="10" t="str">
        <f t="shared" si="5"/>
        <v>There are significant concerns regarding the quality of this indicator</v>
      </c>
      <c r="F87" s="7" t="s">
        <v>118</v>
      </c>
      <c r="G87" s="14" t="s">
        <v>111</v>
      </c>
    </row>
    <row r="88" spans="1:7" ht="17.25" customHeight="1" x14ac:dyDescent="0.25">
      <c r="A88" s="10" t="s">
        <v>12</v>
      </c>
      <c r="B88" s="10" t="s">
        <v>90</v>
      </c>
      <c r="C88" s="11" t="s">
        <v>46</v>
      </c>
      <c r="D88" s="8">
        <v>2</v>
      </c>
      <c r="E88" s="10" t="str">
        <f t="shared" si="5"/>
        <v>There are some concerns regarding the quality of this indicator</v>
      </c>
      <c r="F88" s="7" t="s">
        <v>22</v>
      </c>
      <c r="G88" s="14" t="s">
        <v>17</v>
      </c>
    </row>
    <row r="89" spans="1:7" ht="17.25" customHeight="1" x14ac:dyDescent="0.25">
      <c r="A89" s="10" t="s">
        <v>12</v>
      </c>
      <c r="B89" s="10" t="s">
        <v>90</v>
      </c>
      <c r="C89" s="11" t="s">
        <v>47</v>
      </c>
      <c r="D89" s="8">
        <v>2</v>
      </c>
      <c r="E89" s="10" t="str">
        <f t="shared" si="5"/>
        <v>There are some concerns regarding the quality of this indicator</v>
      </c>
      <c r="F89" s="7" t="s">
        <v>22</v>
      </c>
      <c r="G89" s="14" t="s">
        <v>17</v>
      </c>
    </row>
    <row r="90" spans="1:7" ht="17.25" customHeight="1" x14ac:dyDescent="0.25">
      <c r="A90" s="7" t="s">
        <v>12</v>
      </c>
      <c r="B90" s="10" t="s">
        <v>106</v>
      </c>
      <c r="C90" s="11" t="s">
        <v>1</v>
      </c>
      <c r="D90" s="13">
        <v>3</v>
      </c>
      <c r="E90" s="10" t="str">
        <f t="shared" si="5"/>
        <v>The quality of this indicator is robust</v>
      </c>
      <c r="G90" s="14" t="s">
        <v>17</v>
      </c>
    </row>
    <row r="91" spans="1:7" ht="17.25" customHeight="1" x14ac:dyDescent="0.25">
      <c r="A91" s="10" t="s">
        <v>12</v>
      </c>
      <c r="B91" s="10" t="s">
        <v>106</v>
      </c>
      <c r="C91" s="11" t="s">
        <v>109</v>
      </c>
      <c r="D91" s="8">
        <v>3</v>
      </c>
      <c r="E91" s="10" t="str">
        <f t="shared" si="2"/>
        <v>The quality of this indicator is robust</v>
      </c>
      <c r="F91" s="7"/>
      <c r="G91" s="17" t="s">
        <v>108</v>
      </c>
    </row>
    <row r="92" spans="1:7" ht="17.25" customHeight="1" x14ac:dyDescent="0.25">
      <c r="A92" s="10" t="s">
        <v>12</v>
      </c>
      <c r="B92" s="10" t="s">
        <v>106</v>
      </c>
      <c r="C92" s="11" t="s">
        <v>28</v>
      </c>
      <c r="D92" s="8">
        <v>2</v>
      </c>
      <c r="E92" s="10" t="str">
        <f t="shared" si="2"/>
        <v>There are some concerns regarding the quality of this indicator</v>
      </c>
      <c r="F92" s="16" t="s">
        <v>100</v>
      </c>
      <c r="G92" s="14" t="s">
        <v>17</v>
      </c>
    </row>
    <row r="93" spans="1:7" ht="17.25" customHeight="1" x14ac:dyDescent="0.25">
      <c r="A93" s="10" t="s">
        <v>12</v>
      </c>
      <c r="B93" s="10" t="s">
        <v>106</v>
      </c>
      <c r="C93" s="11" t="s">
        <v>29</v>
      </c>
      <c r="D93" s="8">
        <v>3</v>
      </c>
      <c r="E93" s="10" t="str">
        <f t="shared" si="2"/>
        <v>The quality of this indicator is robust</v>
      </c>
      <c r="F93" s="11"/>
      <c r="G93" s="14" t="s">
        <v>17</v>
      </c>
    </row>
    <row r="94" spans="1:7" ht="17.25" customHeight="1" x14ac:dyDescent="0.25">
      <c r="A94" s="10" t="s">
        <v>12</v>
      </c>
      <c r="B94" s="10" t="s">
        <v>106</v>
      </c>
      <c r="C94" s="11" t="s">
        <v>30</v>
      </c>
      <c r="D94" s="8">
        <v>3</v>
      </c>
      <c r="E94" s="10" t="str">
        <f t="shared" si="2"/>
        <v>The quality of this indicator is robust</v>
      </c>
      <c r="F94" s="11"/>
      <c r="G94" s="14" t="s">
        <v>17</v>
      </c>
    </row>
    <row r="95" spans="1:7" ht="17.25" customHeight="1" x14ac:dyDescent="0.25">
      <c r="A95" s="10" t="s">
        <v>12</v>
      </c>
      <c r="B95" s="10" t="s">
        <v>106</v>
      </c>
      <c r="C95" s="11" t="s">
        <v>117</v>
      </c>
      <c r="D95" s="8">
        <v>3</v>
      </c>
      <c r="E95" s="10" t="str">
        <f t="shared" ref="E95:E101" si="6">IF(D95=3,"The quality of this indicator is robust",IF(D95=2,"There are some concerns regarding the quality of this indicator",IF(D95=1,"There are significant concerns regarding the quality of this indicator","R""""")))</f>
        <v>The quality of this indicator is robust</v>
      </c>
      <c r="F95" s="11"/>
      <c r="G95" s="14" t="s">
        <v>17</v>
      </c>
    </row>
    <row r="96" spans="1:7" ht="17.25" customHeight="1" x14ac:dyDescent="0.25">
      <c r="A96" s="10" t="s">
        <v>12</v>
      </c>
      <c r="B96" s="10" t="s">
        <v>106</v>
      </c>
      <c r="C96" s="11" t="s">
        <v>33</v>
      </c>
      <c r="D96" s="8">
        <v>3</v>
      </c>
      <c r="E96" s="10" t="str">
        <f t="shared" si="6"/>
        <v>The quality of this indicator is robust</v>
      </c>
      <c r="F96" s="11"/>
      <c r="G96" s="14" t="s">
        <v>17</v>
      </c>
    </row>
    <row r="97" spans="1:7" ht="17.25" customHeight="1" x14ac:dyDescent="0.25">
      <c r="A97" s="10" t="s">
        <v>12</v>
      </c>
      <c r="B97" s="10" t="s">
        <v>106</v>
      </c>
      <c r="C97" s="11" t="s">
        <v>38</v>
      </c>
      <c r="D97" s="8">
        <v>3</v>
      </c>
      <c r="E97" s="10" t="str">
        <f t="shared" si="6"/>
        <v>The quality of this indicator is robust</v>
      </c>
      <c r="F97" s="7"/>
      <c r="G97" s="14" t="s">
        <v>128</v>
      </c>
    </row>
    <row r="98" spans="1:7" ht="17.25" customHeight="1" x14ac:dyDescent="0.25">
      <c r="A98" s="10" t="s">
        <v>12</v>
      </c>
      <c r="B98" s="10" t="s">
        <v>106</v>
      </c>
      <c r="C98" s="11" t="s">
        <v>43</v>
      </c>
      <c r="D98" s="8">
        <v>3</v>
      </c>
      <c r="E98" s="10" t="str">
        <f t="shared" si="6"/>
        <v>The quality of this indicator is robust</v>
      </c>
      <c r="F98" s="7"/>
      <c r="G98" s="14" t="s">
        <v>128</v>
      </c>
    </row>
    <row r="99" spans="1:7" ht="17.25" customHeight="1" x14ac:dyDescent="0.25">
      <c r="A99" s="10" t="s">
        <v>12</v>
      </c>
      <c r="B99" s="10" t="s">
        <v>106</v>
      </c>
      <c r="C99" s="11" t="s">
        <v>40</v>
      </c>
      <c r="D99" s="8">
        <v>3</v>
      </c>
      <c r="E99" s="10" t="str">
        <f t="shared" si="6"/>
        <v>The quality of this indicator is robust</v>
      </c>
      <c r="F99" s="7"/>
      <c r="G99" s="14" t="s">
        <v>128</v>
      </c>
    </row>
    <row r="100" spans="1:7" ht="17.25" customHeight="1" x14ac:dyDescent="0.25">
      <c r="A100" s="10" t="s">
        <v>12</v>
      </c>
      <c r="B100" s="10" t="s">
        <v>106</v>
      </c>
      <c r="C100" s="11" t="s">
        <v>112</v>
      </c>
      <c r="D100" s="8">
        <v>2</v>
      </c>
      <c r="E100" s="10" t="str">
        <f t="shared" si="6"/>
        <v>There are some concerns regarding the quality of this indicator</v>
      </c>
      <c r="F100" s="7" t="s">
        <v>99</v>
      </c>
      <c r="G100" s="14" t="s">
        <v>17</v>
      </c>
    </row>
    <row r="101" spans="1:7" ht="17.25" customHeight="1" x14ac:dyDescent="0.25">
      <c r="A101" s="10" t="s">
        <v>12</v>
      </c>
      <c r="B101" s="10" t="s">
        <v>106</v>
      </c>
      <c r="C101" s="11" t="s">
        <v>107</v>
      </c>
      <c r="D101" s="8">
        <v>3</v>
      </c>
      <c r="E101" s="10" t="str">
        <f t="shared" si="6"/>
        <v>The quality of this indicator is robust</v>
      </c>
      <c r="F101" s="7"/>
      <c r="G101" s="14" t="s">
        <v>128</v>
      </c>
    </row>
    <row r="102" spans="1:7" ht="17.25" customHeight="1" x14ac:dyDescent="0.25">
      <c r="A102" s="10" t="s">
        <v>12</v>
      </c>
      <c r="B102" s="10" t="s">
        <v>106</v>
      </c>
      <c r="C102" s="11" t="s">
        <v>45</v>
      </c>
      <c r="D102" s="8">
        <v>3</v>
      </c>
      <c r="E102" s="10" t="str">
        <f>IF(D102=3,"The quality of this indicator is robust",IF(D102=2,"There are some concerns regarding the quality of this indicator",IF(D102=1,"There are significant concerns regarding the quality of this indicator","R""""")))</f>
        <v>The quality of this indicator is robust</v>
      </c>
      <c r="F102" s="7"/>
      <c r="G102" s="14" t="s">
        <v>128</v>
      </c>
    </row>
    <row r="103" spans="1:7" ht="17.25" customHeight="1" x14ac:dyDescent="0.25">
      <c r="A103" s="10" t="s">
        <v>12</v>
      </c>
      <c r="B103" s="10" t="s">
        <v>106</v>
      </c>
      <c r="C103" s="11" t="s">
        <v>44</v>
      </c>
      <c r="D103" s="8">
        <v>3</v>
      </c>
      <c r="E103" s="10" t="str">
        <f t="shared" ref="E103:E146" si="7">IF(D103=3,"The quality of this indicator is robust",IF(D103=2,"There are some concerns regarding the quality of this indicator",IF(D103=1,"There are significant concerns regarding the quality of this indicator","R""""")))</f>
        <v>The quality of this indicator is robust</v>
      </c>
      <c r="F103" s="7"/>
      <c r="G103" s="14" t="s">
        <v>128</v>
      </c>
    </row>
    <row r="104" spans="1:7" ht="17.25" customHeight="1" x14ac:dyDescent="0.25">
      <c r="A104" s="10" t="s">
        <v>12</v>
      </c>
      <c r="B104" s="10" t="s">
        <v>106</v>
      </c>
      <c r="C104" s="11" t="s">
        <v>113</v>
      </c>
      <c r="D104" s="8">
        <v>3</v>
      </c>
      <c r="E104" s="10" t="str">
        <f t="shared" si="7"/>
        <v>The quality of this indicator is robust</v>
      </c>
      <c r="F104" s="7"/>
      <c r="G104" s="14" t="s">
        <v>128</v>
      </c>
    </row>
    <row r="105" spans="1:7" ht="17.25" customHeight="1" x14ac:dyDescent="0.25">
      <c r="A105" s="10" t="s">
        <v>12</v>
      </c>
      <c r="B105" s="10" t="s">
        <v>131</v>
      </c>
      <c r="C105" s="11" t="s">
        <v>174</v>
      </c>
      <c r="D105" s="8">
        <v>2</v>
      </c>
      <c r="E105" s="10" t="str">
        <f t="shared" si="7"/>
        <v>There are some concerns regarding the quality of this indicator</v>
      </c>
      <c r="F105" s="7" t="s">
        <v>99</v>
      </c>
      <c r="G105" s="14" t="s">
        <v>128</v>
      </c>
    </row>
    <row r="106" spans="1:7" ht="17.25" customHeight="1" x14ac:dyDescent="0.25">
      <c r="A106" s="10" t="s">
        <v>12</v>
      </c>
      <c r="B106" s="10" t="s">
        <v>131</v>
      </c>
      <c r="C106" s="11" t="s">
        <v>132</v>
      </c>
      <c r="D106" s="8">
        <v>2</v>
      </c>
      <c r="E106" s="10" t="str">
        <f t="shared" si="7"/>
        <v>There are some concerns regarding the quality of this indicator</v>
      </c>
      <c r="F106" s="7" t="s">
        <v>99</v>
      </c>
      <c r="G106" s="14" t="s">
        <v>128</v>
      </c>
    </row>
    <row r="107" spans="1:7" ht="17.25" customHeight="1" x14ac:dyDescent="0.25">
      <c r="A107" s="10" t="s">
        <v>12</v>
      </c>
      <c r="B107" s="10" t="s">
        <v>131</v>
      </c>
      <c r="C107" s="11" t="s">
        <v>133</v>
      </c>
      <c r="D107" s="8">
        <v>2</v>
      </c>
      <c r="E107" s="10" t="str">
        <f t="shared" si="7"/>
        <v>There are some concerns regarding the quality of this indicator</v>
      </c>
      <c r="F107" s="7" t="s">
        <v>99</v>
      </c>
      <c r="G107" s="14" t="s">
        <v>128</v>
      </c>
    </row>
    <row r="108" spans="1:7" ht="17.25" customHeight="1" x14ac:dyDescent="0.25">
      <c r="A108" s="10" t="s">
        <v>12</v>
      </c>
      <c r="B108" s="10" t="s">
        <v>131</v>
      </c>
      <c r="C108" s="11" t="s">
        <v>134</v>
      </c>
      <c r="D108" s="8">
        <v>2</v>
      </c>
      <c r="E108" s="10" t="str">
        <f t="shared" si="7"/>
        <v>There are some concerns regarding the quality of this indicator</v>
      </c>
      <c r="F108" s="7" t="s">
        <v>99</v>
      </c>
      <c r="G108" s="14" t="s">
        <v>128</v>
      </c>
    </row>
    <row r="109" spans="1:7" ht="17.25" customHeight="1" x14ac:dyDescent="0.25">
      <c r="A109" s="10" t="s">
        <v>12</v>
      </c>
      <c r="B109" s="10" t="s">
        <v>131</v>
      </c>
      <c r="C109" s="11" t="s">
        <v>135</v>
      </c>
      <c r="D109" s="8">
        <v>2</v>
      </c>
      <c r="E109" s="10" t="str">
        <f t="shared" si="7"/>
        <v>There are some concerns regarding the quality of this indicator</v>
      </c>
      <c r="F109" s="7" t="s">
        <v>99</v>
      </c>
      <c r="G109" s="14" t="s">
        <v>128</v>
      </c>
    </row>
    <row r="110" spans="1:7" ht="17.25" customHeight="1" x14ac:dyDescent="0.25">
      <c r="A110" s="10" t="s">
        <v>12</v>
      </c>
      <c r="B110" s="10" t="s">
        <v>131</v>
      </c>
      <c r="C110" s="11" t="s">
        <v>136</v>
      </c>
      <c r="D110" s="8">
        <v>2</v>
      </c>
      <c r="E110" s="10" t="str">
        <f t="shared" si="7"/>
        <v>There are some concerns regarding the quality of this indicator</v>
      </c>
      <c r="F110" s="7" t="s">
        <v>99</v>
      </c>
      <c r="G110" s="14" t="s">
        <v>128</v>
      </c>
    </row>
    <row r="111" spans="1:7" ht="17.25" customHeight="1" x14ac:dyDescent="0.25">
      <c r="A111" s="10" t="s">
        <v>12</v>
      </c>
      <c r="B111" s="10" t="s">
        <v>131</v>
      </c>
      <c r="C111" s="11" t="s">
        <v>137</v>
      </c>
      <c r="D111" s="8">
        <v>2</v>
      </c>
      <c r="E111" s="10" t="str">
        <f t="shared" si="7"/>
        <v>There are some concerns regarding the quality of this indicator</v>
      </c>
      <c r="F111" s="7" t="s">
        <v>99</v>
      </c>
      <c r="G111" s="14" t="s">
        <v>128</v>
      </c>
    </row>
    <row r="112" spans="1:7" ht="17.25" customHeight="1" x14ac:dyDescent="0.25">
      <c r="A112" s="10" t="s">
        <v>12</v>
      </c>
      <c r="B112" s="10" t="s">
        <v>131</v>
      </c>
      <c r="C112" s="11" t="s">
        <v>138</v>
      </c>
      <c r="D112" s="8">
        <v>2</v>
      </c>
      <c r="E112" s="10" t="str">
        <f t="shared" si="7"/>
        <v>There are some concerns regarding the quality of this indicator</v>
      </c>
      <c r="F112" s="7" t="s">
        <v>99</v>
      </c>
      <c r="G112" s="14" t="s">
        <v>128</v>
      </c>
    </row>
    <row r="113" spans="1:7" ht="17.25" customHeight="1" x14ac:dyDescent="0.25">
      <c r="A113" s="10" t="s">
        <v>12</v>
      </c>
      <c r="B113" s="10" t="s">
        <v>131</v>
      </c>
      <c r="C113" s="11" t="s">
        <v>139</v>
      </c>
      <c r="D113" s="8">
        <v>2</v>
      </c>
      <c r="E113" s="10" t="str">
        <f t="shared" si="7"/>
        <v>There are some concerns regarding the quality of this indicator</v>
      </c>
      <c r="F113" s="7" t="s">
        <v>99</v>
      </c>
      <c r="G113" s="14" t="s">
        <v>128</v>
      </c>
    </row>
    <row r="114" spans="1:7" ht="17.25" customHeight="1" x14ac:dyDescent="0.25">
      <c r="A114" s="10" t="s">
        <v>12</v>
      </c>
      <c r="B114" s="10" t="s">
        <v>131</v>
      </c>
      <c r="C114" s="11" t="s">
        <v>140</v>
      </c>
      <c r="D114" s="8">
        <v>2</v>
      </c>
      <c r="E114" s="10" t="str">
        <f t="shared" si="7"/>
        <v>There are some concerns regarding the quality of this indicator</v>
      </c>
      <c r="F114" s="7" t="s">
        <v>99</v>
      </c>
      <c r="G114" s="14" t="s">
        <v>128</v>
      </c>
    </row>
    <row r="115" spans="1:7" ht="17.25" customHeight="1" x14ac:dyDescent="0.25">
      <c r="A115" s="10" t="s">
        <v>12</v>
      </c>
      <c r="B115" s="10" t="s">
        <v>131</v>
      </c>
      <c r="C115" s="11" t="s">
        <v>141</v>
      </c>
      <c r="D115" s="8">
        <v>2</v>
      </c>
      <c r="E115" s="10" t="str">
        <f t="shared" si="7"/>
        <v>There are some concerns regarding the quality of this indicator</v>
      </c>
      <c r="F115" s="7" t="s">
        <v>99</v>
      </c>
      <c r="G115" s="14" t="s">
        <v>128</v>
      </c>
    </row>
    <row r="116" spans="1:7" ht="17.25" customHeight="1" x14ac:dyDescent="0.25">
      <c r="A116" s="10" t="s">
        <v>12</v>
      </c>
      <c r="B116" s="10" t="s">
        <v>131</v>
      </c>
      <c r="C116" s="11" t="s">
        <v>142</v>
      </c>
      <c r="D116" s="8">
        <v>2</v>
      </c>
      <c r="E116" s="10" t="str">
        <f t="shared" si="7"/>
        <v>There are some concerns regarding the quality of this indicator</v>
      </c>
      <c r="F116" s="7" t="s">
        <v>99</v>
      </c>
      <c r="G116" s="14" t="s">
        <v>128</v>
      </c>
    </row>
    <row r="117" spans="1:7" ht="17.25" customHeight="1" x14ac:dyDescent="0.25">
      <c r="A117" s="10" t="s">
        <v>12</v>
      </c>
      <c r="B117" s="10" t="s">
        <v>131</v>
      </c>
      <c r="C117" s="11" t="s">
        <v>143</v>
      </c>
      <c r="D117" s="8">
        <v>2</v>
      </c>
      <c r="E117" s="10" t="str">
        <f t="shared" si="7"/>
        <v>There are some concerns regarding the quality of this indicator</v>
      </c>
      <c r="F117" s="7" t="s">
        <v>99</v>
      </c>
      <c r="G117" s="14" t="s">
        <v>128</v>
      </c>
    </row>
    <row r="118" spans="1:7" ht="17.25" customHeight="1" x14ac:dyDescent="0.25">
      <c r="A118" s="10" t="s">
        <v>12</v>
      </c>
      <c r="B118" s="10" t="s">
        <v>131</v>
      </c>
      <c r="C118" s="11" t="s">
        <v>144</v>
      </c>
      <c r="D118" s="8">
        <v>2</v>
      </c>
      <c r="E118" s="10" t="str">
        <f t="shared" si="7"/>
        <v>There are some concerns regarding the quality of this indicator</v>
      </c>
      <c r="F118" s="7" t="s">
        <v>99</v>
      </c>
      <c r="G118" s="14" t="s">
        <v>128</v>
      </c>
    </row>
    <row r="119" spans="1:7" ht="17.25" customHeight="1" x14ac:dyDescent="0.25">
      <c r="A119" s="10" t="s">
        <v>12</v>
      </c>
      <c r="B119" s="10" t="s">
        <v>131</v>
      </c>
      <c r="C119" s="11" t="s">
        <v>145</v>
      </c>
      <c r="D119" s="8">
        <v>2</v>
      </c>
      <c r="E119" s="10" t="str">
        <f t="shared" si="7"/>
        <v>There are some concerns regarding the quality of this indicator</v>
      </c>
      <c r="F119" s="7" t="s">
        <v>99</v>
      </c>
      <c r="G119" s="14" t="s">
        <v>128</v>
      </c>
    </row>
    <row r="120" spans="1:7" ht="17.25" customHeight="1" x14ac:dyDescent="0.25">
      <c r="A120" s="10" t="s">
        <v>12</v>
      </c>
      <c r="B120" s="10" t="s">
        <v>131</v>
      </c>
      <c r="C120" s="11" t="s">
        <v>146</v>
      </c>
      <c r="D120" s="8">
        <v>2</v>
      </c>
      <c r="E120" s="10" t="str">
        <f t="shared" si="7"/>
        <v>There are some concerns regarding the quality of this indicator</v>
      </c>
      <c r="F120" s="7" t="s">
        <v>99</v>
      </c>
      <c r="G120" s="14" t="s">
        <v>128</v>
      </c>
    </row>
    <row r="121" spans="1:7" ht="17.25" customHeight="1" x14ac:dyDescent="0.25">
      <c r="A121" s="10" t="s">
        <v>12</v>
      </c>
      <c r="B121" s="10" t="s">
        <v>131</v>
      </c>
      <c r="C121" s="11" t="s">
        <v>147</v>
      </c>
      <c r="D121" s="8">
        <v>2</v>
      </c>
      <c r="E121" s="10" t="str">
        <f t="shared" si="7"/>
        <v>There are some concerns regarding the quality of this indicator</v>
      </c>
      <c r="F121" s="7" t="s">
        <v>99</v>
      </c>
      <c r="G121" s="14" t="s">
        <v>128</v>
      </c>
    </row>
    <row r="122" spans="1:7" ht="17.25" customHeight="1" x14ac:dyDescent="0.25">
      <c r="A122" s="10" t="s">
        <v>12</v>
      </c>
      <c r="B122" s="10" t="s">
        <v>131</v>
      </c>
      <c r="C122" s="11" t="s">
        <v>148</v>
      </c>
      <c r="D122" s="8">
        <v>2</v>
      </c>
      <c r="E122" s="10" t="str">
        <f t="shared" si="7"/>
        <v>There are some concerns regarding the quality of this indicator</v>
      </c>
      <c r="F122" s="7" t="s">
        <v>99</v>
      </c>
      <c r="G122" s="14" t="s">
        <v>128</v>
      </c>
    </row>
    <row r="123" spans="1:7" ht="17.25" customHeight="1" x14ac:dyDescent="0.25">
      <c r="A123" s="10" t="s">
        <v>12</v>
      </c>
      <c r="B123" s="10" t="s">
        <v>131</v>
      </c>
      <c r="C123" s="11" t="s">
        <v>149</v>
      </c>
      <c r="D123" s="8">
        <v>2</v>
      </c>
      <c r="E123" s="10" t="str">
        <f t="shared" si="7"/>
        <v>There are some concerns regarding the quality of this indicator</v>
      </c>
      <c r="F123" s="7" t="s">
        <v>99</v>
      </c>
      <c r="G123" s="14" t="s">
        <v>128</v>
      </c>
    </row>
    <row r="124" spans="1:7" ht="17.25" customHeight="1" x14ac:dyDescent="0.25">
      <c r="A124" s="10" t="s">
        <v>12</v>
      </c>
      <c r="B124" s="10" t="s">
        <v>131</v>
      </c>
      <c r="C124" s="11" t="s">
        <v>150</v>
      </c>
      <c r="D124" s="8">
        <v>2</v>
      </c>
      <c r="E124" s="10" t="str">
        <f t="shared" si="7"/>
        <v>There are some concerns regarding the quality of this indicator</v>
      </c>
      <c r="F124" s="7" t="s">
        <v>99</v>
      </c>
      <c r="G124" s="14" t="s">
        <v>128</v>
      </c>
    </row>
    <row r="125" spans="1:7" ht="17.25" customHeight="1" x14ac:dyDescent="0.25">
      <c r="A125" s="10" t="s">
        <v>12</v>
      </c>
      <c r="B125" s="10" t="s">
        <v>131</v>
      </c>
      <c r="C125" s="11" t="s">
        <v>151</v>
      </c>
      <c r="D125" s="8">
        <v>2</v>
      </c>
      <c r="E125" s="10" t="str">
        <f t="shared" si="7"/>
        <v>There are some concerns regarding the quality of this indicator</v>
      </c>
      <c r="F125" s="7" t="s">
        <v>99</v>
      </c>
      <c r="G125" s="14" t="s">
        <v>128</v>
      </c>
    </row>
    <row r="126" spans="1:7" ht="17.25" customHeight="1" x14ac:dyDescent="0.25">
      <c r="A126" s="10" t="s">
        <v>12</v>
      </c>
      <c r="B126" s="10" t="s">
        <v>131</v>
      </c>
      <c r="C126" s="11" t="s">
        <v>152</v>
      </c>
      <c r="D126" s="8">
        <v>2</v>
      </c>
      <c r="E126" s="10" t="str">
        <f t="shared" si="7"/>
        <v>There are some concerns regarding the quality of this indicator</v>
      </c>
      <c r="F126" s="7" t="s">
        <v>99</v>
      </c>
      <c r="G126" s="14" t="s">
        <v>128</v>
      </c>
    </row>
    <row r="127" spans="1:7" ht="17.25" customHeight="1" x14ac:dyDescent="0.25">
      <c r="A127" s="10" t="s">
        <v>12</v>
      </c>
      <c r="B127" s="10" t="s">
        <v>131</v>
      </c>
      <c r="C127" s="11" t="s">
        <v>153</v>
      </c>
      <c r="D127" s="8">
        <v>2</v>
      </c>
      <c r="E127" s="10" t="str">
        <f t="shared" si="7"/>
        <v>There are some concerns regarding the quality of this indicator</v>
      </c>
      <c r="F127" s="7" t="s">
        <v>99</v>
      </c>
      <c r="G127" s="14" t="s">
        <v>128</v>
      </c>
    </row>
    <row r="128" spans="1:7" ht="17.25" customHeight="1" x14ac:dyDescent="0.25">
      <c r="A128" s="10" t="s">
        <v>12</v>
      </c>
      <c r="B128" s="10" t="s">
        <v>131</v>
      </c>
      <c r="C128" s="11" t="s">
        <v>154</v>
      </c>
      <c r="D128" s="8">
        <v>2</v>
      </c>
      <c r="E128" s="10" t="str">
        <f t="shared" si="7"/>
        <v>There are some concerns regarding the quality of this indicator</v>
      </c>
      <c r="F128" s="7" t="s">
        <v>99</v>
      </c>
      <c r="G128" s="14" t="s">
        <v>128</v>
      </c>
    </row>
    <row r="129" spans="1:7" ht="17.25" customHeight="1" x14ac:dyDescent="0.25">
      <c r="A129" s="10" t="s">
        <v>12</v>
      </c>
      <c r="B129" s="10" t="s">
        <v>131</v>
      </c>
      <c r="C129" s="11" t="s">
        <v>155</v>
      </c>
      <c r="D129" s="8">
        <v>2</v>
      </c>
      <c r="E129" s="10" t="str">
        <f t="shared" si="7"/>
        <v>There are some concerns regarding the quality of this indicator</v>
      </c>
      <c r="F129" s="7" t="s">
        <v>99</v>
      </c>
      <c r="G129" s="14" t="s">
        <v>128</v>
      </c>
    </row>
    <row r="130" spans="1:7" ht="17.25" customHeight="1" x14ac:dyDescent="0.25">
      <c r="A130" s="10" t="s">
        <v>12</v>
      </c>
      <c r="B130" s="10" t="s">
        <v>131</v>
      </c>
      <c r="C130" s="11" t="s">
        <v>156</v>
      </c>
      <c r="D130" s="8">
        <v>2</v>
      </c>
      <c r="E130" s="10" t="str">
        <f t="shared" si="7"/>
        <v>There are some concerns regarding the quality of this indicator</v>
      </c>
      <c r="F130" s="7" t="s">
        <v>99</v>
      </c>
      <c r="G130" s="14" t="s">
        <v>128</v>
      </c>
    </row>
    <row r="131" spans="1:7" ht="17.25" customHeight="1" x14ac:dyDescent="0.25">
      <c r="A131" s="10" t="s">
        <v>12</v>
      </c>
      <c r="B131" s="10" t="s">
        <v>131</v>
      </c>
      <c r="C131" s="11" t="s">
        <v>157</v>
      </c>
      <c r="D131" s="8">
        <v>2</v>
      </c>
      <c r="E131" s="10" t="str">
        <f t="shared" si="7"/>
        <v>There are some concerns regarding the quality of this indicator</v>
      </c>
      <c r="F131" s="7" t="s">
        <v>99</v>
      </c>
      <c r="G131" s="14" t="s">
        <v>128</v>
      </c>
    </row>
    <row r="132" spans="1:7" ht="17.25" customHeight="1" x14ac:dyDescent="0.25">
      <c r="A132" s="10" t="s">
        <v>12</v>
      </c>
      <c r="B132" s="10" t="s">
        <v>131</v>
      </c>
      <c r="C132" s="11" t="s">
        <v>158</v>
      </c>
      <c r="D132" s="8">
        <v>2</v>
      </c>
      <c r="E132" s="10" t="str">
        <f t="shared" si="7"/>
        <v>There are some concerns regarding the quality of this indicator</v>
      </c>
      <c r="F132" s="7" t="s">
        <v>99</v>
      </c>
      <c r="G132" s="14" t="s">
        <v>128</v>
      </c>
    </row>
    <row r="133" spans="1:7" ht="17.25" customHeight="1" x14ac:dyDescent="0.25">
      <c r="A133" s="10" t="s">
        <v>12</v>
      </c>
      <c r="B133" s="10" t="s">
        <v>131</v>
      </c>
      <c r="C133" s="11" t="s">
        <v>159</v>
      </c>
      <c r="D133" s="8">
        <v>2</v>
      </c>
      <c r="E133" s="10" t="str">
        <f t="shared" si="7"/>
        <v>There are some concerns regarding the quality of this indicator</v>
      </c>
      <c r="F133" s="7" t="s">
        <v>99</v>
      </c>
      <c r="G133" s="14" t="s">
        <v>128</v>
      </c>
    </row>
    <row r="134" spans="1:7" ht="17.25" customHeight="1" x14ac:dyDescent="0.25">
      <c r="A134" s="10" t="s">
        <v>12</v>
      </c>
      <c r="B134" s="10" t="s">
        <v>160</v>
      </c>
      <c r="C134" s="11" t="s">
        <v>161</v>
      </c>
      <c r="D134" s="8">
        <v>2</v>
      </c>
      <c r="E134" s="10" t="str">
        <f t="shared" si="7"/>
        <v>There are some concerns regarding the quality of this indicator</v>
      </c>
      <c r="F134" s="7" t="s">
        <v>99</v>
      </c>
      <c r="G134" s="14" t="s">
        <v>128</v>
      </c>
    </row>
    <row r="135" spans="1:7" ht="17.25" customHeight="1" x14ac:dyDescent="0.25">
      <c r="A135" s="10" t="s">
        <v>12</v>
      </c>
      <c r="B135" s="10" t="s">
        <v>160</v>
      </c>
      <c r="C135" s="11" t="s">
        <v>162</v>
      </c>
      <c r="D135" s="8">
        <v>2</v>
      </c>
      <c r="E135" s="10" t="str">
        <f t="shared" si="7"/>
        <v>There are some concerns regarding the quality of this indicator</v>
      </c>
      <c r="F135" s="7" t="s">
        <v>99</v>
      </c>
      <c r="G135" s="14" t="s">
        <v>128</v>
      </c>
    </row>
    <row r="136" spans="1:7" ht="17.25" customHeight="1" x14ac:dyDescent="0.25">
      <c r="A136" s="10" t="s">
        <v>12</v>
      </c>
      <c r="B136" s="10" t="s">
        <v>160</v>
      </c>
      <c r="C136" s="11" t="s">
        <v>163</v>
      </c>
      <c r="D136" s="8">
        <v>2</v>
      </c>
      <c r="E136" s="10" t="str">
        <f t="shared" si="7"/>
        <v>There are some concerns regarding the quality of this indicator</v>
      </c>
      <c r="F136" s="7" t="s">
        <v>99</v>
      </c>
      <c r="G136" s="14" t="s">
        <v>128</v>
      </c>
    </row>
    <row r="137" spans="1:7" ht="17.25" customHeight="1" x14ac:dyDescent="0.25">
      <c r="A137" s="10" t="s">
        <v>12</v>
      </c>
      <c r="B137" s="10" t="s">
        <v>160</v>
      </c>
      <c r="C137" s="11" t="s">
        <v>164</v>
      </c>
      <c r="D137" s="8">
        <v>2</v>
      </c>
      <c r="E137" s="10" t="str">
        <f t="shared" si="7"/>
        <v>There are some concerns regarding the quality of this indicator</v>
      </c>
      <c r="F137" s="7" t="s">
        <v>99</v>
      </c>
      <c r="G137" s="14" t="s">
        <v>128</v>
      </c>
    </row>
    <row r="138" spans="1:7" ht="17.25" customHeight="1" x14ac:dyDescent="0.25">
      <c r="A138" s="10" t="s">
        <v>12</v>
      </c>
      <c r="B138" s="10" t="s">
        <v>160</v>
      </c>
      <c r="C138" s="11" t="s">
        <v>165</v>
      </c>
      <c r="D138" s="8">
        <v>2</v>
      </c>
      <c r="E138" s="10" t="str">
        <f t="shared" si="7"/>
        <v>There are some concerns regarding the quality of this indicator</v>
      </c>
      <c r="F138" s="7" t="s">
        <v>99</v>
      </c>
      <c r="G138" s="14" t="s">
        <v>128</v>
      </c>
    </row>
    <row r="139" spans="1:7" ht="17.25" customHeight="1" x14ac:dyDescent="0.25">
      <c r="A139" s="10" t="s">
        <v>12</v>
      </c>
      <c r="B139" s="10" t="s">
        <v>160</v>
      </c>
      <c r="C139" s="11" t="s">
        <v>166</v>
      </c>
      <c r="D139" s="8">
        <v>2</v>
      </c>
      <c r="E139" s="10" t="str">
        <f t="shared" si="7"/>
        <v>There are some concerns regarding the quality of this indicator</v>
      </c>
      <c r="F139" s="7" t="s">
        <v>99</v>
      </c>
      <c r="G139" s="14" t="s">
        <v>128</v>
      </c>
    </row>
    <row r="140" spans="1:7" ht="17.25" customHeight="1" x14ac:dyDescent="0.25">
      <c r="A140" s="10" t="s">
        <v>12</v>
      </c>
      <c r="B140" s="10" t="s">
        <v>160</v>
      </c>
      <c r="C140" s="11" t="s">
        <v>167</v>
      </c>
      <c r="D140" s="8">
        <v>2</v>
      </c>
      <c r="E140" s="10" t="str">
        <f t="shared" si="7"/>
        <v>There are some concerns regarding the quality of this indicator</v>
      </c>
      <c r="F140" s="7" t="s">
        <v>99</v>
      </c>
      <c r="G140" s="14" t="s">
        <v>128</v>
      </c>
    </row>
    <row r="141" spans="1:7" ht="17.25" customHeight="1" x14ac:dyDescent="0.25">
      <c r="A141" s="10" t="s">
        <v>12</v>
      </c>
      <c r="B141" s="10" t="s">
        <v>160</v>
      </c>
      <c r="C141" s="11" t="s">
        <v>168</v>
      </c>
      <c r="D141" s="8">
        <v>2</v>
      </c>
      <c r="E141" s="10" t="str">
        <f t="shared" si="7"/>
        <v>There are some concerns regarding the quality of this indicator</v>
      </c>
      <c r="F141" s="7" t="s">
        <v>99</v>
      </c>
      <c r="G141" s="14" t="s">
        <v>128</v>
      </c>
    </row>
    <row r="142" spans="1:7" ht="17.25" customHeight="1" x14ac:dyDescent="0.25">
      <c r="A142" s="10" t="s">
        <v>12</v>
      </c>
      <c r="B142" s="10" t="s">
        <v>160</v>
      </c>
      <c r="C142" s="11" t="s">
        <v>169</v>
      </c>
      <c r="D142" s="8">
        <v>2</v>
      </c>
      <c r="E142" s="10" t="str">
        <f t="shared" si="7"/>
        <v>There are some concerns regarding the quality of this indicator</v>
      </c>
      <c r="F142" s="7" t="s">
        <v>99</v>
      </c>
      <c r="G142" s="14" t="s">
        <v>128</v>
      </c>
    </row>
    <row r="143" spans="1:7" ht="17.25" customHeight="1" x14ac:dyDescent="0.25">
      <c r="A143" s="10" t="s">
        <v>12</v>
      </c>
      <c r="B143" s="10" t="s">
        <v>160</v>
      </c>
      <c r="C143" s="11" t="s">
        <v>170</v>
      </c>
      <c r="D143" s="8">
        <v>2</v>
      </c>
      <c r="E143" s="10" t="str">
        <f t="shared" si="7"/>
        <v>There are some concerns regarding the quality of this indicator</v>
      </c>
      <c r="F143" s="7" t="s">
        <v>99</v>
      </c>
      <c r="G143" s="14" t="s">
        <v>128</v>
      </c>
    </row>
    <row r="144" spans="1:7" ht="17.25" customHeight="1" x14ac:dyDescent="0.25">
      <c r="A144" s="10" t="s">
        <v>12</v>
      </c>
      <c r="B144" s="10" t="s">
        <v>160</v>
      </c>
      <c r="C144" s="11" t="s">
        <v>171</v>
      </c>
      <c r="D144" s="8">
        <v>2</v>
      </c>
      <c r="E144" s="10" t="str">
        <f t="shared" si="7"/>
        <v>There are some concerns regarding the quality of this indicator</v>
      </c>
      <c r="F144" s="7" t="s">
        <v>99</v>
      </c>
      <c r="G144" s="14" t="s">
        <v>128</v>
      </c>
    </row>
    <row r="145" spans="1:7" ht="17.25" customHeight="1" x14ac:dyDescent="0.25">
      <c r="A145" s="10" t="s">
        <v>12</v>
      </c>
      <c r="B145" s="10" t="s">
        <v>160</v>
      </c>
      <c r="C145" s="11" t="s">
        <v>172</v>
      </c>
      <c r="D145" s="8">
        <v>2</v>
      </c>
      <c r="E145" s="10" t="str">
        <f t="shared" si="7"/>
        <v>There are some concerns regarding the quality of this indicator</v>
      </c>
      <c r="F145" s="7" t="s">
        <v>99</v>
      </c>
      <c r="G145" s="14" t="s">
        <v>128</v>
      </c>
    </row>
    <row r="146" spans="1:7" ht="17.25" customHeight="1" x14ac:dyDescent="0.25">
      <c r="A146" s="10" t="s">
        <v>12</v>
      </c>
      <c r="B146" s="10" t="s">
        <v>160</v>
      </c>
      <c r="C146" s="11" t="s">
        <v>173</v>
      </c>
      <c r="D146" s="8">
        <v>2</v>
      </c>
      <c r="E146" s="10" t="str">
        <f t="shared" si="7"/>
        <v>There are some concerns regarding the quality of this indicator</v>
      </c>
      <c r="F146" s="7" t="s">
        <v>99</v>
      </c>
      <c r="G146" s="14" t="s">
        <v>128</v>
      </c>
    </row>
    <row r="147" spans="1:7" ht="17.25" customHeight="1" x14ac:dyDescent="0.25">
      <c r="A147" s="7" t="s">
        <v>14</v>
      </c>
      <c r="B147" s="7" t="s">
        <v>88</v>
      </c>
      <c r="C147" s="11" t="s">
        <v>1</v>
      </c>
      <c r="D147" s="13">
        <v>3</v>
      </c>
      <c r="E147" s="10" t="str">
        <f>IF(D147=3,"The quality of this indicator is robust",IF(D147=2,"There are some concerns regarding the quality of this indicator",IF(D147=1,"There are significant concerns regarding the quality of this indicator","R""""")))</f>
        <v>The quality of this indicator is robust</v>
      </c>
      <c r="G147" s="14" t="s">
        <v>111</v>
      </c>
    </row>
    <row r="148" spans="1:7" ht="17.25" customHeight="1" x14ac:dyDescent="0.25">
      <c r="A148" s="7" t="s">
        <v>14</v>
      </c>
      <c r="B148" s="7" t="s">
        <v>88</v>
      </c>
      <c r="C148" s="11" t="s">
        <v>4</v>
      </c>
      <c r="D148" s="8">
        <v>3</v>
      </c>
      <c r="E148" s="10" t="str">
        <f t="shared" ref="E148" si="8">IF(D148=3,"The quality of this indicator is robust",IF(D148=2,"There are some concerns regarding the quality of this indicator",IF(D148=1,"There are significant concerns regarding the quality of this indicator","R""""")))</f>
        <v>The quality of this indicator is robust</v>
      </c>
      <c r="F148" s="11"/>
      <c r="G148" s="14" t="s">
        <v>111</v>
      </c>
    </row>
    <row r="149" spans="1:7" ht="17.25" customHeight="1" x14ac:dyDescent="0.25">
      <c r="A149" s="7" t="s">
        <v>14</v>
      </c>
      <c r="B149" s="7" t="s">
        <v>88</v>
      </c>
      <c r="C149" s="12" t="s">
        <v>3</v>
      </c>
      <c r="D149" s="13">
        <v>3</v>
      </c>
      <c r="E149" s="10" t="str">
        <f t="shared" si="2"/>
        <v>The quality of this indicator is robust</v>
      </c>
      <c r="F149" s="12"/>
      <c r="G149" s="14" t="s">
        <v>17</v>
      </c>
    </row>
    <row r="150" spans="1:7" ht="17.25" customHeight="1" x14ac:dyDescent="0.25">
      <c r="A150" s="7" t="s">
        <v>14</v>
      </c>
      <c r="B150" s="7" t="s">
        <v>88</v>
      </c>
      <c r="C150" s="12" t="s">
        <v>13</v>
      </c>
      <c r="D150" s="13">
        <v>2</v>
      </c>
      <c r="E150" s="10" t="str">
        <f t="shared" si="2"/>
        <v>There are some concerns regarding the quality of this indicator</v>
      </c>
      <c r="F150" s="10" t="s">
        <v>98</v>
      </c>
      <c r="G150" s="14" t="s">
        <v>17</v>
      </c>
    </row>
    <row r="151" spans="1:7" ht="17.25" customHeight="1" x14ac:dyDescent="0.25">
      <c r="A151" s="7" t="s">
        <v>14</v>
      </c>
      <c r="B151" s="7" t="s">
        <v>88</v>
      </c>
      <c r="C151" s="11" t="s">
        <v>5</v>
      </c>
      <c r="D151" s="13">
        <v>3</v>
      </c>
      <c r="E151" s="10" t="str">
        <f t="shared" si="2"/>
        <v>The quality of this indicator is robust</v>
      </c>
      <c r="G151" s="14" t="s">
        <v>111</v>
      </c>
    </row>
    <row r="152" spans="1:7" ht="17.25" customHeight="1" x14ac:dyDescent="0.25">
      <c r="A152" s="7" t="s">
        <v>14</v>
      </c>
      <c r="B152" s="7" t="s">
        <v>88</v>
      </c>
      <c r="C152" s="12" t="s">
        <v>56</v>
      </c>
      <c r="D152" s="13">
        <v>2</v>
      </c>
      <c r="E152" s="10" t="str">
        <f t="shared" si="2"/>
        <v>There are some concerns regarding the quality of this indicator</v>
      </c>
      <c r="F152" s="10" t="s">
        <v>97</v>
      </c>
      <c r="G152" s="14" t="s">
        <v>17</v>
      </c>
    </row>
    <row r="153" spans="1:7" ht="17.25" customHeight="1" x14ac:dyDescent="0.25">
      <c r="A153" s="7" t="s">
        <v>14</v>
      </c>
      <c r="B153" s="7" t="s">
        <v>88</v>
      </c>
      <c r="C153" s="12" t="s">
        <v>57</v>
      </c>
      <c r="D153" s="13">
        <v>3</v>
      </c>
      <c r="E153" s="10" t="str">
        <f t="shared" si="2"/>
        <v>The quality of this indicator is robust</v>
      </c>
      <c r="F153" s="12"/>
      <c r="G153" s="14" t="s">
        <v>17</v>
      </c>
    </row>
    <row r="154" spans="1:7" ht="17.25" customHeight="1" x14ac:dyDescent="0.25">
      <c r="A154" s="7" t="s">
        <v>14</v>
      </c>
      <c r="B154" s="7" t="s">
        <v>88</v>
      </c>
      <c r="C154" s="12" t="s">
        <v>87</v>
      </c>
      <c r="D154" s="13">
        <v>3</v>
      </c>
      <c r="E154" s="10" t="str">
        <f t="shared" si="2"/>
        <v>The quality of this indicator is robust</v>
      </c>
      <c r="F154" s="12"/>
      <c r="G154" s="14" t="s">
        <v>17</v>
      </c>
    </row>
    <row r="155" spans="1:7" ht="17.25" customHeight="1" x14ac:dyDescent="0.25">
      <c r="A155" s="7" t="s">
        <v>14</v>
      </c>
      <c r="B155" s="7" t="s">
        <v>88</v>
      </c>
      <c r="C155" s="12" t="s">
        <v>109</v>
      </c>
      <c r="D155" s="13">
        <v>3</v>
      </c>
      <c r="E155" s="10" t="str">
        <f t="shared" si="2"/>
        <v>The quality of this indicator is robust</v>
      </c>
      <c r="F155" s="12"/>
      <c r="G155" s="14" t="s">
        <v>17</v>
      </c>
    </row>
    <row r="156" spans="1:7" ht="17.25" customHeight="1" x14ac:dyDescent="0.25">
      <c r="A156" s="7" t="s">
        <v>14</v>
      </c>
      <c r="B156" s="7" t="s">
        <v>88</v>
      </c>
      <c r="C156" s="12" t="s">
        <v>50</v>
      </c>
      <c r="D156" s="13">
        <v>3</v>
      </c>
      <c r="E156" s="10" t="str">
        <f t="shared" si="2"/>
        <v>The quality of this indicator is robust</v>
      </c>
      <c r="F156" s="12"/>
      <c r="G156" s="14" t="s">
        <v>17</v>
      </c>
    </row>
    <row r="157" spans="1:7" ht="17.25" customHeight="1" x14ac:dyDescent="0.25">
      <c r="A157" s="7" t="s">
        <v>14</v>
      </c>
      <c r="B157" s="7" t="s">
        <v>88</v>
      </c>
      <c r="C157" s="12" t="s">
        <v>49</v>
      </c>
      <c r="D157" s="13">
        <v>3</v>
      </c>
      <c r="E157" s="10" t="str">
        <f t="shared" si="2"/>
        <v>The quality of this indicator is robust</v>
      </c>
      <c r="F157" s="12"/>
      <c r="G157" s="14" t="s">
        <v>17</v>
      </c>
    </row>
    <row r="158" spans="1:7" ht="17.25" customHeight="1" x14ac:dyDescent="0.25">
      <c r="A158" s="7" t="s">
        <v>14</v>
      </c>
      <c r="B158" s="7" t="s">
        <v>88</v>
      </c>
      <c r="C158" s="12" t="s">
        <v>51</v>
      </c>
      <c r="D158" s="13">
        <v>3</v>
      </c>
      <c r="E158" s="10" t="str">
        <f t="shared" si="2"/>
        <v>The quality of this indicator is robust</v>
      </c>
      <c r="F158" s="12"/>
      <c r="G158" s="14" t="s">
        <v>17</v>
      </c>
    </row>
    <row r="159" spans="1:7" ht="17.25" customHeight="1" x14ac:dyDescent="0.25">
      <c r="A159" s="7" t="s">
        <v>14</v>
      </c>
      <c r="B159" s="7" t="s">
        <v>88</v>
      </c>
      <c r="C159" s="12" t="s">
        <v>52</v>
      </c>
      <c r="D159" s="13">
        <v>3</v>
      </c>
      <c r="E159" s="10" t="str">
        <f t="shared" si="2"/>
        <v>The quality of this indicator is robust</v>
      </c>
      <c r="F159" s="12"/>
      <c r="G159" s="14" t="s">
        <v>17</v>
      </c>
    </row>
    <row r="160" spans="1:7" ht="17.25" customHeight="1" x14ac:dyDescent="0.25">
      <c r="A160" s="7" t="s">
        <v>14</v>
      </c>
      <c r="B160" s="7" t="s">
        <v>88</v>
      </c>
      <c r="C160" s="12" t="s">
        <v>53</v>
      </c>
      <c r="D160" s="13">
        <v>3</v>
      </c>
      <c r="E160" s="10" t="str">
        <f t="shared" si="2"/>
        <v>The quality of this indicator is robust</v>
      </c>
      <c r="F160" s="12"/>
      <c r="G160" s="14" t="s">
        <v>17</v>
      </c>
    </row>
    <row r="161" spans="1:7" ht="17.25" customHeight="1" x14ac:dyDescent="0.25">
      <c r="A161" s="7" t="s">
        <v>14</v>
      </c>
      <c r="B161" s="7" t="s">
        <v>88</v>
      </c>
      <c r="C161" s="12" t="s">
        <v>55</v>
      </c>
      <c r="D161" s="13">
        <v>3</v>
      </c>
      <c r="E161" s="10" t="str">
        <f t="shared" si="2"/>
        <v>The quality of this indicator is robust</v>
      </c>
      <c r="F161" s="12"/>
      <c r="G161" s="14" t="s">
        <v>17</v>
      </c>
    </row>
    <row r="162" spans="1:7" ht="17.25" customHeight="1" x14ac:dyDescent="0.25">
      <c r="A162" s="7" t="s">
        <v>14</v>
      </c>
      <c r="B162" s="7" t="s">
        <v>88</v>
      </c>
      <c r="C162" s="12" t="s">
        <v>59</v>
      </c>
      <c r="D162" s="13">
        <v>3</v>
      </c>
      <c r="E162" s="10" t="str">
        <f t="shared" si="2"/>
        <v>The quality of this indicator is robust</v>
      </c>
      <c r="F162" s="12"/>
      <c r="G162" s="14" t="s">
        <v>17</v>
      </c>
    </row>
    <row r="165" spans="1:7" ht="17.25" customHeight="1" x14ac:dyDescent="0.25">
      <c r="A165" s="7" t="s">
        <v>14</v>
      </c>
      <c r="B165" s="7" t="s">
        <v>88</v>
      </c>
      <c r="C165" s="11" t="s">
        <v>0</v>
      </c>
      <c r="D165" s="13">
        <v>3</v>
      </c>
      <c r="E165" s="10" t="str">
        <f t="shared" ref="E165:E166" si="9">IF(D165=3,"The quality of this indicator is robust",IF(D165=2,"There are some concerns regarding the quality of this indicator",IF(D165=1,"There are significant concerns regarding the quality of this indicator","R""""")))</f>
        <v>The quality of this indicator is robust</v>
      </c>
      <c r="G165" s="14" t="s">
        <v>17</v>
      </c>
    </row>
    <row r="166" spans="1:7" ht="17.25" customHeight="1" x14ac:dyDescent="0.25">
      <c r="A166" s="7" t="s">
        <v>14</v>
      </c>
      <c r="B166" s="7" t="s">
        <v>88</v>
      </c>
      <c r="C166" s="11" t="s">
        <v>9</v>
      </c>
      <c r="D166" s="13">
        <v>3</v>
      </c>
      <c r="E166" s="10" t="str">
        <f t="shared" si="9"/>
        <v>The quality of this indicator is robust</v>
      </c>
      <c r="G166" s="14" t="s">
        <v>17</v>
      </c>
    </row>
  </sheetData>
  <conditionalFormatting sqref="D2:D166">
    <cfRule type="iconSet" priority="18">
      <iconSet iconSet="3TrafficLights2">
        <cfvo type="percent" val="0"/>
        <cfvo type="percent" val="33"/>
        <cfvo type="percent" val="67"/>
      </iconSet>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CMHD quality scores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dc:creator>
  <cp:lastModifiedBy>Michael Streather</cp:lastModifiedBy>
  <dcterms:created xsi:type="dcterms:W3CDTF">2014-06-15T11:42:42Z</dcterms:created>
  <dcterms:modified xsi:type="dcterms:W3CDTF">2017-03-01T15:09:45Z</dcterms:modified>
</cp:coreProperties>
</file>